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U:\1 AmeriCorps\1 Notice &amp; Competition Process\FFY2026\Competitive Process\Final for ServeMT website\"/>
    </mc:Choice>
  </mc:AlternateContent>
  <xr:revisionPtr revIDLastSave="0" documentId="13_ncr:1_{1344104B-37F7-4BB4-B699-16357C86F70C}" xr6:coauthVersionLast="47" xr6:coauthVersionMax="47" xr10:uidLastSave="{00000000-0000-0000-0000-000000000000}"/>
  <bookViews>
    <workbookView xWindow="0" yWindow="0" windowWidth="14400" windowHeight="15600" xr2:uid="{49531957-4244-44D0-8AE5-360F797225B5}"/>
  </bookViews>
  <sheets>
    <sheet name="sheet for print" sheetId="1" r:id="rId1"/>
    <sheet name="Scoring Guide" sheetId="2" r:id="rId2"/>
  </sheets>
  <externalReferences>
    <externalReference r:id="rId3"/>
  </externalReferences>
  <definedNames>
    <definedName name="_xlnm.Print_Area" localSheetId="1">'Scoring Guide'!$A$1:$I$16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C32" i="1"/>
  <c r="B35" i="1"/>
  <c r="A10" i="1"/>
  <c r="A11" i="1"/>
  <c r="B11" i="1"/>
  <c r="A12" i="1"/>
  <c r="B12" i="1"/>
  <c r="A14" i="1"/>
  <c r="A15" i="1"/>
  <c r="B15" i="1"/>
  <c r="A17" i="1"/>
  <c r="A18" i="1"/>
  <c r="B18" i="1"/>
  <c r="A19" i="1"/>
  <c r="B19" i="1"/>
  <c r="A20" i="1"/>
  <c r="B20" i="1"/>
  <c r="A21" i="1"/>
  <c r="B21" i="1"/>
  <c r="A22" i="1"/>
  <c r="B22" i="1"/>
  <c r="A24" i="1"/>
  <c r="A25" i="1"/>
  <c r="B25" i="1"/>
  <c r="A26" i="1"/>
  <c r="B26" i="1"/>
  <c r="A28" i="1"/>
  <c r="A29" i="1"/>
  <c r="B29" i="1"/>
  <c r="A30" i="1"/>
  <c r="B30" i="1"/>
  <c r="A31" i="1"/>
  <c r="B31" i="1"/>
  <c r="B24" i="1" l="1"/>
  <c r="B28" i="1"/>
  <c r="B17" i="1"/>
</calcChain>
</file>

<file path=xl/sharedStrings.xml><?xml version="1.0" encoding="utf-8"?>
<sst xmlns="http://schemas.openxmlformats.org/spreadsheetml/2006/main" count="80" uniqueCount="65">
  <si>
    <t xml:space="preserve">Additional notes: </t>
  </si>
  <si>
    <t>Mandatory Justification Comments for Points Awarded</t>
  </si>
  <si>
    <t>Points Awarded</t>
  </si>
  <si>
    <t>Possible Points</t>
  </si>
  <si>
    <t>Category</t>
  </si>
  <si>
    <t xml:space="preserve">Total Points Awarded:  </t>
  </si>
  <si>
    <r>
      <rPr>
        <b/>
        <sz val="12"/>
        <color theme="1"/>
        <rFont val="Aptos"/>
        <family val="2"/>
      </rPr>
      <t>Applicant Name</t>
    </r>
    <r>
      <rPr>
        <sz val="12"/>
        <color theme="1"/>
        <rFont val="Aptos"/>
        <family val="2"/>
      </rPr>
      <t xml:space="preserve">: </t>
    </r>
  </si>
  <si>
    <t>The evaluation committee will conduct a comprehensive review and assessment of the offers, using the criteria outlined in the Scoring Guide.</t>
  </si>
  <si>
    <t>INDIVIDUAL SCORING MATRIX</t>
  </si>
  <si>
    <t>GOCS FFY2026</t>
  </si>
  <si>
    <t>AMERICORPS STATE GRANT APPLICATION</t>
  </si>
  <si>
    <t>Below 1</t>
  </si>
  <si>
    <t>Below 2</t>
  </si>
  <si>
    <t>Below 3</t>
  </si>
  <si>
    <t>Below 4</t>
  </si>
  <si>
    <t>6-5</t>
  </si>
  <si>
    <t>Below 5</t>
  </si>
  <si>
    <t>7-6</t>
  </si>
  <si>
    <t>8-7</t>
  </si>
  <si>
    <t>Below 6</t>
  </si>
  <si>
    <t>9-8</t>
  </si>
  <si>
    <t>8-6</t>
  </si>
  <si>
    <t>10-9</t>
  </si>
  <si>
    <t>Below 7</t>
  </si>
  <si>
    <t>11-9</t>
  </si>
  <si>
    <t>Below 8</t>
  </si>
  <si>
    <t>12-10</t>
  </si>
  <si>
    <t>Below 9</t>
  </si>
  <si>
    <t>14-12</t>
  </si>
  <si>
    <t>Below 10</t>
  </si>
  <si>
    <t>16-13</t>
  </si>
  <si>
    <t>Below 11</t>
  </si>
  <si>
    <t>12-11</t>
  </si>
  <si>
    <t>18-17</t>
  </si>
  <si>
    <t>13-11</t>
  </si>
  <si>
    <t>18-14</t>
  </si>
  <si>
    <t>Below 12</t>
  </si>
  <si>
    <t>18-15</t>
  </si>
  <si>
    <t>20-19</t>
  </si>
  <si>
    <t>Below 13</t>
  </si>
  <si>
    <t>15-13</t>
  </si>
  <si>
    <t>19-16</t>
  </si>
  <si>
    <t>21-20</t>
  </si>
  <si>
    <t>Below 15</t>
  </si>
  <si>
    <t>22-19</t>
  </si>
  <si>
    <t>25-23</t>
  </si>
  <si>
    <t>Failed</t>
  </si>
  <si>
    <t>Fair</t>
  </si>
  <si>
    <t>Good</t>
  </si>
  <si>
    <t>Superior</t>
  </si>
  <si>
    <t>Possible</t>
  </si>
  <si>
    <r>
      <rPr>
        <b/>
        <sz val="12"/>
        <color theme="1"/>
        <rFont val="Aptos"/>
        <family val="2"/>
      </rPr>
      <t>Failed Response (59% or less):</t>
    </r>
    <r>
      <rPr>
        <sz val="12"/>
        <color theme="1"/>
        <rFont val="Aptos"/>
        <family val="2"/>
      </rPr>
      <t xml:space="preserve">  A failed response does not meet the requirements set forth in the RFP. The offeror has not demonstrated sufficient knowledge of the subject matter.</t>
    </r>
  </si>
  <si>
    <r>
      <rPr>
        <b/>
        <sz val="12"/>
        <color theme="1"/>
        <rFont val="Aptos"/>
        <family val="2"/>
      </rPr>
      <t>Fair Response (60-74%):</t>
    </r>
    <r>
      <rPr>
        <sz val="12"/>
        <color theme="1"/>
        <rFont val="Aptos"/>
        <family val="2"/>
      </rPr>
      <t xml:space="preserve">  A fair response minimally meets most requirements set forth in the RFP. The offeror demonstrates some ability to comply with guidelines and requirements of the project, but knowledge of the subject matter is limited.</t>
    </r>
  </si>
  <si>
    <r>
      <rPr>
        <b/>
        <sz val="12"/>
        <color theme="1"/>
        <rFont val="Aptos"/>
        <family val="2"/>
      </rPr>
      <t>Good Response (75-94%):</t>
    </r>
    <r>
      <rPr>
        <sz val="12"/>
        <color theme="1"/>
        <rFont val="Aptos"/>
        <family val="2"/>
      </rPr>
      <t xml:space="preserve">  A good response clearly meets all the requirements of the RFP and demonstrates in an unambiguous and concise manner a thorough knowledge and understanding of the project, with no deficiencies noted.</t>
    </r>
  </si>
  <si>
    <r>
      <rPr>
        <b/>
        <sz val="12"/>
        <color theme="1"/>
        <rFont val="Aptos"/>
        <family val="2"/>
      </rPr>
      <t>Superior Response (95-100%):</t>
    </r>
    <r>
      <rPr>
        <sz val="12"/>
        <color theme="1"/>
        <rFont val="Aptos"/>
        <family val="2"/>
      </rPr>
      <t xml:space="preserve">  A superior response is an exceptional reply that completely and comprehensively meets all of the requirements of the RFP. In addition, the response may cover areas not originally addressed within the RFP and/or include additional information and recommendations that would prove both valuable and beneficial to the agency.</t>
    </r>
  </si>
  <si>
    <t>SCORING GUIDE</t>
  </si>
  <si>
    <t>GOCS FFY 2026</t>
  </si>
  <si>
    <t>Review Criteria for Continuation Applications</t>
  </si>
  <si>
    <t>Changes in Program Scope or Design</t>
  </si>
  <si>
    <t>Changes to Performance Mesures</t>
  </si>
  <si>
    <t>Changes to Program Management Staffing or Structure</t>
  </si>
  <si>
    <t>Budget, Match, and Cost Per MSY</t>
  </si>
  <si>
    <t>Total Points New/Recompete</t>
  </si>
  <si>
    <t>Total Points Continuation</t>
  </si>
  <si>
    <t xml:space="preserve"> Commission Staff Assessment of Continuation Applicant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</si>
</sst>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2"/>
      <color theme="1"/>
      <name val="Aptos"/>
      <family val="2"/>
    </font>
    <font>
      <b/>
      <sz val="12"/>
      <color theme="1"/>
      <name val="Aptos"/>
      <family val="2"/>
    </font>
    <font>
      <sz val="12"/>
      <color rgb="FF1C1C1C"/>
      <name val="Arial"/>
      <family val="2"/>
    </font>
    <font>
      <sz val="11"/>
      <color rgb="FF000000"/>
      <name val="Calibri"/>
      <family val="2"/>
      <scheme val="minor"/>
    </font>
    <font>
      <sz val="12"/>
      <color rgb="FF000000"/>
      <name val="Aptos"/>
      <family val="2"/>
    </font>
    <font>
      <sz val="12"/>
      <color rgb="FF1C1C1C"/>
      <name val="Aptos"/>
      <family val="2"/>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53">
    <xf numFmtId="0" fontId="0" fillId="0" borderId="0" xfId="0"/>
    <xf numFmtId="0" fontId="1" fillId="0" borderId="0" xfId="0" applyFont="1"/>
    <xf numFmtId="164" fontId="1" fillId="0" borderId="0" xfId="0" applyNumberFormat="1" applyFont="1"/>
    <xf numFmtId="0" fontId="1" fillId="0" borderId="0" xfId="0" applyFont="1" applyAlignment="1">
      <alignment horizontal="center"/>
    </xf>
    <xf numFmtId="0" fontId="1" fillId="0" borderId="0" xfId="0" applyFont="1" applyAlignment="1">
      <alignment vertical="top" wrapText="1"/>
    </xf>
    <xf numFmtId="0" fontId="1" fillId="0" borderId="0" xfId="0" applyFont="1" applyAlignment="1">
      <alignment horizontal="center" vertical="top" wrapText="1"/>
    </xf>
    <xf numFmtId="0" fontId="2" fillId="0" borderId="0" xfId="0" applyFont="1"/>
    <xf numFmtId="164" fontId="2" fillId="0" borderId="0" xfId="0" applyNumberFormat="1" applyFont="1" applyAlignment="1">
      <alignment horizontal="center"/>
    </xf>
    <xf numFmtId="0" fontId="2" fillId="0" borderId="0" xfId="0" applyFont="1" applyAlignment="1">
      <alignment horizontal="right"/>
    </xf>
    <xf numFmtId="0" fontId="1" fillId="0" borderId="1" xfId="0" applyFont="1" applyBorder="1" applyAlignment="1">
      <alignment horizontal="left" vertical="top" wrapText="1"/>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center"/>
    </xf>
    <xf numFmtId="0" fontId="1" fillId="2" borderId="1" xfId="0" applyFont="1" applyFill="1" applyBorder="1" applyAlignment="1">
      <alignment horizontal="center"/>
    </xf>
    <xf numFmtId="0" fontId="2" fillId="2" borderId="1" xfId="0" applyFont="1" applyFill="1" applyBorder="1" applyAlignment="1">
      <alignment horizontal="left"/>
    </xf>
    <xf numFmtId="0" fontId="1" fillId="0" borderId="0" xfId="0" applyFont="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2" borderId="1" xfId="0" applyNumberFormat="1" applyFont="1" applyFill="1" applyBorder="1" applyAlignment="1">
      <alignment horizontal="right"/>
    </xf>
    <xf numFmtId="0" fontId="2" fillId="2" borderId="1" xfId="0" applyFont="1" applyFill="1" applyBorder="1" applyAlignment="1">
      <alignment horizontal="left" vertical="top" wrapText="1"/>
    </xf>
    <xf numFmtId="164" fontId="1" fillId="0" borderId="0" xfId="0" applyNumberFormat="1" applyFont="1" applyAlignment="1">
      <alignment horizontal="center"/>
    </xf>
    <xf numFmtId="0" fontId="1" fillId="0" borderId="0" xfId="0" applyFont="1" applyAlignment="1">
      <alignment horizontal="left"/>
    </xf>
    <xf numFmtId="0" fontId="1" fillId="2" borderId="1" xfId="0" applyFont="1" applyFill="1" applyBorder="1" applyAlignment="1">
      <alignment horizontal="left" wrapText="1"/>
    </xf>
    <xf numFmtId="0" fontId="1" fillId="0" borderId="0" xfId="0" applyFont="1" applyAlignment="1">
      <alignment horizontal="left"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0" borderId="0" xfId="0" applyFont="1" applyAlignment="1">
      <alignment horizontal="left" vertical="center" wrapText="1"/>
    </xf>
    <xf numFmtId="0" fontId="2" fillId="0" borderId="2" xfId="0" applyFont="1" applyBorder="1"/>
    <xf numFmtId="0" fontId="1" fillId="0" borderId="2" xfId="0" applyFont="1" applyBorder="1" applyAlignment="1">
      <alignment horizontal="left" wrapText="1"/>
    </xf>
    <xf numFmtId="0" fontId="1" fillId="0" borderId="0" xfId="0" applyFont="1" applyAlignment="1">
      <alignment horizontal="center" vertical="top" wrapText="1"/>
    </xf>
    <xf numFmtId="0" fontId="3" fillId="0" borderId="0" xfId="0" applyFont="1" applyAlignment="1">
      <alignment horizontal="center"/>
    </xf>
    <xf numFmtId="0" fontId="2" fillId="0" borderId="0" xfId="0" applyFont="1" applyAlignment="1">
      <alignment horizontal="center"/>
    </xf>
    <xf numFmtId="49" fontId="0" fillId="0" borderId="1" xfId="0" applyNumberFormat="1" applyBorder="1" applyAlignment="1">
      <alignment horizontal="center"/>
    </xf>
    <xf numFmtId="0" fontId="0" fillId="0" borderId="1" xfId="0" applyBorder="1" applyAlignment="1">
      <alignment horizontal="center"/>
    </xf>
    <xf numFmtId="1" fontId="0" fillId="0" borderId="1" xfId="0" applyNumberFormat="1" applyBorder="1" applyAlignment="1">
      <alignment horizontal="center"/>
    </xf>
    <xf numFmtId="49" fontId="1" fillId="0" borderId="3" xfId="0" applyNumberFormat="1" applyFont="1" applyBorder="1" applyAlignment="1">
      <alignment horizontal="center"/>
    </xf>
    <xf numFmtId="0" fontId="4"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1" fillId="0" borderId="3"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center"/>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Border="1" applyAlignment="1">
      <alignment horizontal="left" vertical="center"/>
    </xf>
    <xf numFmtId="0" fontId="1" fillId="0" borderId="0" xfId="0" applyFont="1" applyBorder="1" applyAlignment="1">
      <alignment horizontal="center" vertical="center"/>
    </xf>
    <xf numFmtId="164" fontId="1" fillId="0" borderId="0" xfId="0" applyNumberFormat="1" applyFont="1" applyBorder="1" applyAlignment="1">
      <alignment horizontal="center" vertical="center"/>
    </xf>
    <xf numFmtId="0" fontId="1" fillId="0" borderId="0" xfId="0" applyFont="1" applyBorder="1" applyAlignment="1">
      <alignment horizontal="left" vertical="top" wrapText="1"/>
    </xf>
    <xf numFmtId="0" fontId="2" fillId="0" borderId="0" xfId="0" applyFont="1" applyBorder="1" applyAlignment="1">
      <alignment horizontal="right" vertical="center"/>
    </xf>
    <xf numFmtId="164" fontId="2" fillId="0" borderId="0"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1%20AmeriCorps\1%20Notice%20&amp;%20Competition%20Process\FFY2026\Competitive%20Process\FY26%20Competitive%20GOCS%20RFP_Scoring%20Matrix.xlsx" TargetMode="External"/><Relationship Id="rId1" Type="http://schemas.openxmlformats.org/officeDocument/2006/relationships/externalLinkPath" Target="/1%20AmeriCorps/1%20Notice%20&amp;%20Competition%20Process/FFY2026/Competitive%20Process/FY26%20Competitive%20GOCS%20RFP_Scoring%20Matr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PROGRAM"/>
      <sheetName val="Summary CONTINUATION"/>
      <sheetName val="RecommendationSheet"/>
      <sheetName val="BSWC-ReCom"/>
      <sheetName val="JFM-Con"/>
      <sheetName val="Scoring Guide"/>
    </sheetNames>
    <sheetDataSet>
      <sheetData sheetId="0">
        <row r="6">
          <cell r="A6" t="str">
            <v>Letter of Intent</v>
          </cell>
        </row>
        <row r="7">
          <cell r="A7" t="str">
            <v>Letter of Intent received on or before due date</v>
          </cell>
          <cell r="B7" t="str">
            <v>P/F</v>
          </cell>
        </row>
        <row r="8">
          <cell r="A8" t="str">
            <v>All applicable additional documents received on or before due date</v>
          </cell>
          <cell r="B8" t="str">
            <v>P/F</v>
          </cell>
        </row>
        <row r="10">
          <cell r="A10" t="str">
            <v>Executive Summary</v>
          </cell>
        </row>
        <row r="11">
          <cell r="A11" t="str">
            <v>Executive Summary</v>
          </cell>
          <cell r="B11" t="str">
            <v>P/F</v>
          </cell>
        </row>
        <row r="13">
          <cell r="A13" t="str">
            <v>Program Design</v>
          </cell>
        </row>
        <row r="14">
          <cell r="A14" t="str">
            <v>Community and Logic Model</v>
          </cell>
          <cell r="B14">
            <v>21</v>
          </cell>
        </row>
        <row r="15">
          <cell r="A15" t="str">
            <v>Evidence Tier</v>
          </cell>
          <cell r="B15">
            <v>12</v>
          </cell>
        </row>
        <row r="16">
          <cell r="A16" t="str">
            <v>Evidence Quality</v>
          </cell>
          <cell r="B16">
            <v>8</v>
          </cell>
        </row>
        <row r="17">
          <cell r="A17" t="str">
            <v>Notice Priority</v>
          </cell>
          <cell r="B17">
            <v>3</v>
          </cell>
        </row>
        <row r="18">
          <cell r="A18" t="str">
            <v>Member Experience</v>
          </cell>
          <cell r="B18">
            <v>6</v>
          </cell>
        </row>
        <row r="20">
          <cell r="A20" t="str">
            <v>Organizational Capability</v>
          </cell>
        </row>
        <row r="21">
          <cell r="A21" t="str">
            <v>Organizational Background and Staffing</v>
          </cell>
          <cell r="B21">
            <v>18</v>
          </cell>
        </row>
        <row r="22">
          <cell r="A22" t="str">
            <v>Member Supervision</v>
          </cell>
          <cell r="B22">
            <v>7</v>
          </cell>
        </row>
        <row r="24">
          <cell r="A24" t="str">
            <v>Cost Effectiveness and Budget Adequacy</v>
          </cell>
        </row>
        <row r="25">
          <cell r="A25" t="str">
            <v>Member Recruitment</v>
          </cell>
          <cell r="B25">
            <v>8</v>
          </cell>
        </row>
        <row r="26">
          <cell r="A26" t="str">
            <v>Member Retention</v>
          </cell>
          <cell r="B26">
            <v>9</v>
          </cell>
        </row>
        <row r="27">
          <cell r="A27" t="str">
            <v>Data Collection</v>
          </cell>
          <cell r="B27">
            <v>8</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E90D7-D14C-45B8-B836-56D3BFF2755C}">
  <dimension ref="A1:D57"/>
  <sheetViews>
    <sheetView tabSelected="1" workbookViewId="0">
      <selection activeCell="A40" sqref="A40"/>
    </sheetView>
  </sheetViews>
  <sheetFormatPr defaultColWidth="9.140625" defaultRowHeight="15.75" x14ac:dyDescent="0.25"/>
  <cols>
    <col min="1" max="1" width="73.42578125" style="1" bestFit="1" customWidth="1"/>
    <col min="2" max="2" width="14.140625" style="3" customWidth="1"/>
    <col min="3" max="3" width="14.140625" style="2" customWidth="1"/>
    <col min="4" max="4" width="87.7109375" style="1" customWidth="1"/>
    <col min="5" max="16384" width="9.140625" style="1"/>
  </cols>
  <sheetData>
    <row r="1" spans="1:4" ht="15" customHeight="1" x14ac:dyDescent="0.25">
      <c r="A1" s="34" t="s">
        <v>10</v>
      </c>
      <c r="B1" s="34"/>
      <c r="C1" s="34"/>
      <c r="D1" s="34"/>
    </row>
    <row r="2" spans="1:4" x14ac:dyDescent="0.25">
      <c r="A2" s="34" t="s">
        <v>9</v>
      </c>
      <c r="B2" s="34"/>
      <c r="C2" s="34"/>
      <c r="D2" s="34"/>
    </row>
    <row r="3" spans="1:4" x14ac:dyDescent="0.25">
      <c r="A3" s="34" t="s">
        <v>8</v>
      </c>
      <c r="B3" s="34"/>
      <c r="C3" s="34"/>
      <c r="D3" s="34"/>
    </row>
    <row r="4" spans="1:4" ht="17.25" customHeight="1" x14ac:dyDescent="0.25">
      <c r="A4" s="33" t="s">
        <v>7</v>
      </c>
      <c r="B4" s="33"/>
      <c r="C4" s="33"/>
      <c r="D4" s="33"/>
    </row>
    <row r="5" spans="1:4" ht="17.25" customHeight="1" x14ac:dyDescent="0.25">
      <c r="A5" s="17"/>
      <c r="B5" s="32"/>
      <c r="C5" s="17"/>
      <c r="D5" s="17"/>
    </row>
    <row r="6" spans="1:4" ht="29.25" customHeight="1" x14ac:dyDescent="0.25">
      <c r="A6" s="31" t="s">
        <v>6</v>
      </c>
      <c r="B6" s="31"/>
      <c r="D6" s="30" t="s">
        <v>5</v>
      </c>
    </row>
    <row r="7" spans="1:4" x14ac:dyDescent="0.25">
      <c r="D7" s="29"/>
    </row>
    <row r="8" spans="1:4" ht="36" customHeight="1" x14ac:dyDescent="0.25">
      <c r="A8" s="28" t="s">
        <v>4</v>
      </c>
      <c r="B8" s="26" t="s">
        <v>3</v>
      </c>
      <c r="C8" s="27" t="s">
        <v>2</v>
      </c>
      <c r="D8" s="26" t="s">
        <v>1</v>
      </c>
    </row>
    <row r="9" spans="1:4" x14ac:dyDescent="0.25">
      <c r="A9" s="23"/>
      <c r="C9" s="22"/>
      <c r="D9" s="25"/>
    </row>
    <row r="10" spans="1:4" x14ac:dyDescent="0.25">
      <c r="A10" s="16" t="str">
        <f>'[1]Summary PROGRAM'!A6</f>
        <v>Letter of Intent</v>
      </c>
      <c r="B10" s="15"/>
      <c r="C10" s="20"/>
      <c r="D10" s="24"/>
    </row>
    <row r="11" spans="1:4" ht="60" customHeight="1" x14ac:dyDescent="0.25">
      <c r="A11" s="19" t="str">
        <f>'[1]Summary PROGRAM'!A7</f>
        <v>Letter of Intent received on or before due date</v>
      </c>
      <c r="B11" s="11" t="str">
        <f>'[1]Summary PROGRAM'!B7</f>
        <v>P/F</v>
      </c>
      <c r="C11" s="10"/>
      <c r="D11" s="9"/>
    </row>
    <row r="12" spans="1:4" ht="60" customHeight="1" x14ac:dyDescent="0.25">
      <c r="A12" s="19" t="str">
        <f>'[1]Summary PROGRAM'!A8</f>
        <v>All applicable additional documents received on or before due date</v>
      </c>
      <c r="B12" s="11" t="str">
        <f>'[1]Summary PROGRAM'!B8</f>
        <v>P/F</v>
      </c>
      <c r="C12" s="10"/>
      <c r="D12" s="9"/>
    </row>
    <row r="13" spans="1:4" x14ac:dyDescent="0.25">
      <c r="A13" s="23"/>
      <c r="C13" s="22"/>
      <c r="D13" s="17"/>
    </row>
    <row r="14" spans="1:4" x14ac:dyDescent="0.25">
      <c r="A14" s="21" t="str">
        <f>'[1]Summary PROGRAM'!A10</f>
        <v>Executive Summary</v>
      </c>
      <c r="B14" s="15"/>
      <c r="C14" s="20"/>
      <c r="D14" s="13"/>
    </row>
    <row r="15" spans="1:4" ht="60" customHeight="1" x14ac:dyDescent="0.25">
      <c r="A15" s="12" t="str">
        <f>'[1]Summary PROGRAM'!A11</f>
        <v>Executive Summary</v>
      </c>
      <c r="B15" s="11" t="str">
        <f>'[1]Summary PROGRAM'!B11</f>
        <v>P/F</v>
      </c>
      <c r="C15" s="10"/>
      <c r="D15" s="9"/>
    </row>
    <row r="16" spans="1:4" x14ac:dyDescent="0.25">
      <c r="D16" s="17"/>
    </row>
    <row r="17" spans="1:4" x14ac:dyDescent="0.25">
      <c r="A17" s="16" t="str">
        <f>'[1]Summary PROGRAM'!A13</f>
        <v>Program Design</v>
      </c>
      <c r="B17" s="15">
        <f>SUM(B18:B22)</f>
        <v>50</v>
      </c>
      <c r="C17" s="14"/>
      <c r="D17" s="13"/>
    </row>
    <row r="18" spans="1:4" ht="60" customHeight="1" x14ac:dyDescent="0.25">
      <c r="A18" s="12" t="str">
        <f>'[1]Summary PROGRAM'!A14</f>
        <v>Community and Logic Model</v>
      </c>
      <c r="B18" s="11">
        <f>'[1]Summary PROGRAM'!B14</f>
        <v>21</v>
      </c>
      <c r="C18" s="10"/>
      <c r="D18" s="9"/>
    </row>
    <row r="19" spans="1:4" ht="60" customHeight="1" x14ac:dyDescent="0.25">
      <c r="A19" s="12" t="str">
        <f>'[1]Summary PROGRAM'!A15</f>
        <v>Evidence Tier</v>
      </c>
      <c r="B19" s="11">
        <f>'[1]Summary PROGRAM'!B15</f>
        <v>12</v>
      </c>
      <c r="C19" s="10"/>
      <c r="D19" s="9"/>
    </row>
    <row r="20" spans="1:4" ht="60" customHeight="1" x14ac:dyDescent="0.25">
      <c r="A20" s="12" t="str">
        <f>'[1]Summary PROGRAM'!A16</f>
        <v>Evidence Quality</v>
      </c>
      <c r="B20" s="11">
        <f>'[1]Summary PROGRAM'!B16</f>
        <v>8</v>
      </c>
      <c r="C20" s="10"/>
      <c r="D20" s="9"/>
    </row>
    <row r="21" spans="1:4" ht="60" customHeight="1" x14ac:dyDescent="0.25">
      <c r="A21" s="12" t="str">
        <f>'[1]Summary PROGRAM'!A17</f>
        <v>Notice Priority</v>
      </c>
      <c r="B21" s="11">
        <f>'[1]Summary PROGRAM'!B17</f>
        <v>3</v>
      </c>
      <c r="C21" s="10"/>
      <c r="D21" s="9"/>
    </row>
    <row r="22" spans="1:4" ht="60" customHeight="1" x14ac:dyDescent="0.25">
      <c r="A22" s="12" t="str">
        <f>'[1]Summary PROGRAM'!A18</f>
        <v>Member Experience</v>
      </c>
      <c r="B22" s="11">
        <f>'[1]Summary PROGRAM'!B18</f>
        <v>6</v>
      </c>
      <c r="C22" s="10"/>
      <c r="D22" s="9"/>
    </row>
    <row r="23" spans="1:4" x14ac:dyDescent="0.25">
      <c r="D23" s="17"/>
    </row>
    <row r="24" spans="1:4" x14ac:dyDescent="0.25">
      <c r="A24" s="16" t="str">
        <f>'[1]Summary PROGRAM'!A20</f>
        <v>Organizational Capability</v>
      </c>
      <c r="B24" s="15">
        <f>SUM(B25:B26)</f>
        <v>25</v>
      </c>
      <c r="C24" s="14"/>
      <c r="D24" s="13"/>
    </row>
    <row r="25" spans="1:4" ht="60" customHeight="1" x14ac:dyDescent="0.25">
      <c r="A25" s="19" t="str">
        <f>'[1]Summary PROGRAM'!A21</f>
        <v>Organizational Background and Staffing</v>
      </c>
      <c r="B25" s="18">
        <f>'[1]Summary PROGRAM'!B21</f>
        <v>18</v>
      </c>
      <c r="C25" s="10"/>
      <c r="D25" s="9"/>
    </row>
    <row r="26" spans="1:4" ht="60" customHeight="1" x14ac:dyDescent="0.25">
      <c r="A26" s="19" t="str">
        <f>'[1]Summary PROGRAM'!A22</f>
        <v>Member Supervision</v>
      </c>
      <c r="B26" s="18">
        <f>'[1]Summary PROGRAM'!B22</f>
        <v>7</v>
      </c>
      <c r="C26" s="10"/>
      <c r="D26" s="9"/>
    </row>
    <row r="27" spans="1:4" x14ac:dyDescent="0.25">
      <c r="D27" s="17"/>
    </row>
    <row r="28" spans="1:4" x14ac:dyDescent="0.25">
      <c r="A28" s="16" t="str">
        <f>'[1]Summary PROGRAM'!A24</f>
        <v>Cost Effectiveness and Budget Adequacy</v>
      </c>
      <c r="B28" s="15">
        <f>SUM(B29:B31)</f>
        <v>25</v>
      </c>
      <c r="C28" s="14"/>
      <c r="D28" s="13"/>
    </row>
    <row r="29" spans="1:4" ht="60" customHeight="1" x14ac:dyDescent="0.25">
      <c r="A29" s="12" t="str">
        <f>'[1]Summary PROGRAM'!A25</f>
        <v>Member Recruitment</v>
      </c>
      <c r="B29" s="11">
        <f>'[1]Summary PROGRAM'!B25</f>
        <v>8</v>
      </c>
      <c r="C29" s="10"/>
      <c r="D29" s="9"/>
    </row>
    <row r="30" spans="1:4" ht="60" customHeight="1" x14ac:dyDescent="0.25">
      <c r="A30" s="12" t="str">
        <f>'[1]Summary PROGRAM'!A26</f>
        <v>Member Retention</v>
      </c>
      <c r="B30" s="11">
        <f>'[1]Summary PROGRAM'!B26</f>
        <v>9</v>
      </c>
      <c r="C30" s="10"/>
      <c r="D30" s="9"/>
    </row>
    <row r="31" spans="1:4" ht="60" customHeight="1" x14ac:dyDescent="0.25">
      <c r="A31" s="12" t="str">
        <f>'[1]Summary PROGRAM'!A27</f>
        <v>Data Collection</v>
      </c>
      <c r="B31" s="11">
        <f>'[1]Summary PROGRAM'!B27</f>
        <v>8</v>
      </c>
      <c r="C31" s="10"/>
      <c r="D31" s="9"/>
    </row>
    <row r="32" spans="1:4" x14ac:dyDescent="0.25">
      <c r="A32" s="51" t="s">
        <v>62</v>
      </c>
      <c r="B32" s="48"/>
      <c r="C32" s="52">
        <f>SUM(C18:C31)</f>
        <v>0</v>
      </c>
      <c r="D32" s="50"/>
    </row>
    <row r="33" spans="1:4" x14ac:dyDescent="0.25">
      <c r="A33" s="47"/>
      <c r="B33" s="48"/>
      <c r="C33" s="49"/>
      <c r="D33" s="50"/>
    </row>
    <row r="34" spans="1:4" ht="13.5" customHeight="1" x14ac:dyDescent="0.25">
      <c r="D34" s="17"/>
    </row>
    <row r="35" spans="1:4" x14ac:dyDescent="0.25">
      <c r="A35" s="16" t="s">
        <v>57</v>
      </c>
      <c r="B35" s="15">
        <f>SUM(B36:B40)</f>
        <v>50</v>
      </c>
      <c r="C35" s="14"/>
      <c r="D35" s="13"/>
    </row>
    <row r="36" spans="1:4" ht="60" customHeight="1" x14ac:dyDescent="0.25">
      <c r="A36" s="12" t="s">
        <v>58</v>
      </c>
      <c r="B36" s="11">
        <v>5</v>
      </c>
      <c r="C36" s="10"/>
      <c r="D36" s="9"/>
    </row>
    <row r="37" spans="1:4" ht="60" customHeight="1" x14ac:dyDescent="0.25">
      <c r="A37" s="12" t="s">
        <v>59</v>
      </c>
      <c r="B37" s="11">
        <v>5</v>
      </c>
      <c r="C37" s="10"/>
      <c r="D37" s="9"/>
    </row>
    <row r="38" spans="1:4" ht="60" customHeight="1" x14ac:dyDescent="0.25">
      <c r="A38" s="12" t="s">
        <v>60</v>
      </c>
      <c r="B38" s="11">
        <v>5</v>
      </c>
      <c r="C38" s="10"/>
      <c r="D38" s="9"/>
    </row>
    <row r="39" spans="1:4" ht="60" customHeight="1" x14ac:dyDescent="0.25">
      <c r="A39" s="12" t="s">
        <v>61</v>
      </c>
      <c r="B39" s="11">
        <v>15</v>
      </c>
      <c r="C39" s="10"/>
      <c r="D39" s="9"/>
    </row>
    <row r="40" spans="1:4" ht="60" customHeight="1" x14ac:dyDescent="0.25">
      <c r="A40" s="12" t="s">
        <v>64</v>
      </c>
      <c r="B40" s="11">
        <v>20</v>
      </c>
      <c r="C40" s="10"/>
      <c r="D40" s="9"/>
    </row>
    <row r="41" spans="1:4" ht="13.5" customHeight="1" x14ac:dyDescent="0.25">
      <c r="A41" s="8" t="s">
        <v>63</v>
      </c>
      <c r="C41" s="7">
        <f>SUM(C36:C40)</f>
        <v>0</v>
      </c>
    </row>
    <row r="42" spans="1:4" ht="13.5" customHeight="1" x14ac:dyDescent="0.25">
      <c r="A42" s="8"/>
      <c r="C42" s="7"/>
    </row>
    <row r="43" spans="1:4" ht="13.5" customHeight="1" x14ac:dyDescent="0.25">
      <c r="A43" s="8"/>
      <c r="C43" s="7"/>
    </row>
    <row r="44" spans="1:4" ht="13.5" customHeight="1" x14ac:dyDescent="0.25">
      <c r="A44" s="6" t="s">
        <v>0</v>
      </c>
    </row>
    <row r="45" spans="1:4" x14ac:dyDescent="0.25">
      <c r="A45" s="5"/>
      <c r="B45" s="5"/>
      <c r="C45" s="5"/>
      <c r="D45" s="5"/>
    </row>
    <row r="46" spans="1:4" x14ac:dyDescent="0.25">
      <c r="A46" s="5"/>
      <c r="B46" s="5"/>
      <c r="C46" s="5"/>
      <c r="D46" s="5"/>
    </row>
    <row r="47" spans="1:4" x14ac:dyDescent="0.25">
      <c r="A47" s="5"/>
      <c r="B47" s="5"/>
      <c r="C47" s="5"/>
      <c r="D47" s="5"/>
    </row>
    <row r="48" spans="1:4" x14ac:dyDescent="0.25">
      <c r="A48" s="5"/>
      <c r="B48" s="5"/>
      <c r="C48" s="5"/>
      <c r="D48" s="5"/>
    </row>
    <row r="49" spans="1:4" x14ac:dyDescent="0.25">
      <c r="A49" s="5"/>
      <c r="B49" s="5"/>
      <c r="C49" s="5"/>
      <c r="D49" s="5"/>
    </row>
    <row r="50" spans="1:4" x14ac:dyDescent="0.25">
      <c r="A50" s="5"/>
      <c r="B50" s="5"/>
      <c r="C50" s="5"/>
      <c r="D50" s="5"/>
    </row>
    <row r="51" spans="1:4" x14ac:dyDescent="0.25">
      <c r="A51" s="5"/>
      <c r="B51" s="5"/>
      <c r="C51" s="5"/>
      <c r="D51" s="5"/>
    </row>
    <row r="52" spans="1:4" x14ac:dyDescent="0.25">
      <c r="A52" s="5"/>
      <c r="B52" s="5"/>
      <c r="C52" s="5"/>
      <c r="D52" s="5"/>
    </row>
    <row r="53" spans="1:4" x14ac:dyDescent="0.25">
      <c r="A53" s="5"/>
      <c r="B53" s="5"/>
      <c r="C53" s="5"/>
      <c r="D53" s="5"/>
    </row>
    <row r="54" spans="1:4" x14ac:dyDescent="0.25">
      <c r="A54" s="5"/>
      <c r="B54" s="5"/>
      <c r="C54" s="5"/>
      <c r="D54" s="5"/>
    </row>
    <row r="55" spans="1:4" x14ac:dyDescent="0.25">
      <c r="A55" s="5"/>
      <c r="B55" s="5"/>
      <c r="C55" s="5"/>
      <c r="D55" s="5"/>
    </row>
    <row r="56" spans="1:4" x14ac:dyDescent="0.25">
      <c r="A56" s="4"/>
      <c r="B56" s="4"/>
      <c r="C56" s="4"/>
      <c r="D56" s="4"/>
    </row>
    <row r="57" spans="1:4" x14ac:dyDescent="0.25">
      <c r="A57" s="4"/>
      <c r="B57" s="4"/>
      <c r="C57" s="4"/>
      <c r="D57" s="4"/>
    </row>
  </sheetData>
  <mergeCells count="6">
    <mergeCell ref="A1:D1"/>
    <mergeCell ref="A2:D2"/>
    <mergeCell ref="A3:D3"/>
    <mergeCell ref="A4:D4"/>
    <mergeCell ref="A6:B6"/>
    <mergeCell ref="A45:D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2606-895E-4730-9B8E-58256FDFE14A}">
  <sheetPr>
    <pageSetUpPr fitToPage="1"/>
  </sheetPr>
  <dimension ref="A1:J34"/>
  <sheetViews>
    <sheetView zoomScale="120" zoomScaleNormal="120" workbookViewId="0">
      <selection activeCell="K15" sqref="K15"/>
    </sheetView>
  </sheetViews>
  <sheetFormatPr defaultRowHeight="15.75" x14ac:dyDescent="0.25"/>
  <cols>
    <col min="1" max="2" width="10.140625" style="1" bestFit="1" customWidth="1"/>
    <col min="3" max="7" width="10.140625" style="1" customWidth="1"/>
    <col min="8" max="16384" width="9.140625" style="1"/>
  </cols>
  <sheetData>
    <row r="1" spans="1:10" x14ac:dyDescent="0.25">
      <c r="A1" s="34" t="s">
        <v>10</v>
      </c>
      <c r="B1" s="34"/>
      <c r="C1" s="34"/>
      <c r="D1" s="34"/>
      <c r="E1" s="34"/>
      <c r="F1" s="34"/>
      <c r="G1" s="34"/>
      <c r="H1" s="34"/>
      <c r="I1" s="34"/>
      <c r="J1" s="34"/>
    </row>
    <row r="2" spans="1:10" x14ac:dyDescent="0.25">
      <c r="A2" s="34" t="s">
        <v>56</v>
      </c>
      <c r="B2" s="34"/>
      <c r="C2" s="34"/>
      <c r="D2" s="34"/>
      <c r="E2" s="34"/>
      <c r="F2" s="34"/>
      <c r="G2" s="34"/>
      <c r="H2" s="34"/>
      <c r="I2" s="34"/>
      <c r="J2" s="34"/>
    </row>
    <row r="3" spans="1:10" x14ac:dyDescent="0.25">
      <c r="A3" s="34" t="s">
        <v>55</v>
      </c>
      <c r="B3" s="34"/>
      <c r="C3" s="34"/>
      <c r="D3" s="34"/>
      <c r="E3" s="34"/>
      <c r="F3" s="34"/>
      <c r="G3" s="34"/>
      <c r="H3" s="34"/>
      <c r="I3" s="34"/>
      <c r="J3" s="34"/>
    </row>
    <row r="5" spans="1:10" ht="33" customHeight="1" x14ac:dyDescent="0.25">
      <c r="A5" s="46" t="s">
        <v>7</v>
      </c>
      <c r="B5" s="46"/>
      <c r="C5" s="46"/>
      <c r="D5" s="46"/>
      <c r="E5" s="46"/>
      <c r="F5" s="46"/>
      <c r="G5" s="46"/>
      <c r="H5" s="46"/>
      <c r="I5" s="46"/>
      <c r="J5" s="46"/>
    </row>
    <row r="6" spans="1:10" ht="7.5" customHeight="1" x14ac:dyDescent="0.25"/>
    <row r="7" spans="1:10" ht="64.5" customHeight="1" x14ac:dyDescent="0.25">
      <c r="A7" s="45" t="s">
        <v>54</v>
      </c>
      <c r="B7" s="45"/>
      <c r="C7" s="45"/>
      <c r="D7" s="45"/>
      <c r="E7" s="45"/>
      <c r="F7" s="45"/>
      <c r="G7" s="45"/>
      <c r="H7" s="45"/>
      <c r="I7" s="45"/>
      <c r="J7" s="45"/>
    </row>
    <row r="8" spans="1:10" ht="7.5" customHeight="1" x14ac:dyDescent="0.25"/>
    <row r="9" spans="1:10" ht="54" customHeight="1" x14ac:dyDescent="0.25">
      <c r="A9" s="45" t="s">
        <v>53</v>
      </c>
      <c r="B9" s="45"/>
      <c r="C9" s="45"/>
      <c r="D9" s="45"/>
      <c r="E9" s="45"/>
      <c r="F9" s="45"/>
      <c r="G9" s="45"/>
      <c r="H9" s="45"/>
      <c r="I9" s="45"/>
      <c r="J9" s="45"/>
    </row>
    <row r="10" spans="1:10" ht="7.5" customHeight="1" x14ac:dyDescent="0.25"/>
    <row r="11" spans="1:10" ht="48" customHeight="1" x14ac:dyDescent="0.25">
      <c r="A11" s="45" t="s">
        <v>52</v>
      </c>
      <c r="B11" s="45"/>
      <c r="C11" s="45"/>
      <c r="D11" s="45"/>
      <c r="E11" s="45"/>
      <c r="F11" s="45"/>
      <c r="G11" s="45"/>
      <c r="H11" s="45"/>
      <c r="I11" s="45"/>
      <c r="J11" s="45"/>
    </row>
    <row r="12" spans="1:10" ht="7.5" customHeight="1" x14ac:dyDescent="0.25"/>
    <row r="13" spans="1:10" ht="41.25" customHeight="1" x14ac:dyDescent="0.25">
      <c r="A13" s="45" t="s">
        <v>51</v>
      </c>
      <c r="B13" s="45"/>
      <c r="C13" s="45"/>
      <c r="D13" s="45"/>
      <c r="E13" s="45"/>
      <c r="F13" s="45"/>
      <c r="G13" s="45"/>
      <c r="H13" s="45"/>
      <c r="I13" s="45"/>
      <c r="J13" s="45"/>
    </row>
    <row r="16" spans="1:10" x14ac:dyDescent="0.25">
      <c r="A16" s="44"/>
      <c r="B16" s="44"/>
      <c r="C16" s="43" t="s">
        <v>50</v>
      </c>
      <c r="D16" s="43" t="s">
        <v>49</v>
      </c>
      <c r="E16" s="43" t="s">
        <v>48</v>
      </c>
      <c r="F16" s="43" t="s">
        <v>47</v>
      </c>
      <c r="G16" s="43" t="s">
        <v>46</v>
      </c>
    </row>
    <row r="17" spans="1:7" x14ac:dyDescent="0.25">
      <c r="A17" s="3"/>
      <c r="B17" s="42"/>
      <c r="C17" s="36">
        <v>25</v>
      </c>
      <c r="D17" s="36" t="s">
        <v>45</v>
      </c>
      <c r="E17" s="36" t="s">
        <v>44</v>
      </c>
      <c r="F17" s="36" t="s">
        <v>37</v>
      </c>
      <c r="G17" s="36" t="s">
        <v>43</v>
      </c>
    </row>
    <row r="18" spans="1:7" x14ac:dyDescent="0.25">
      <c r="A18" s="41"/>
      <c r="B18" s="40"/>
      <c r="C18" s="39">
        <v>21</v>
      </c>
      <c r="D18" s="39" t="s">
        <v>42</v>
      </c>
      <c r="E18" s="39" t="s">
        <v>41</v>
      </c>
      <c r="F18" s="39" t="s">
        <v>40</v>
      </c>
      <c r="G18" s="39" t="s">
        <v>39</v>
      </c>
    </row>
    <row r="19" spans="1:7" x14ac:dyDescent="0.25">
      <c r="A19" s="41"/>
      <c r="B19" s="40"/>
      <c r="C19" s="39">
        <v>20</v>
      </c>
      <c r="D19" s="39" t="s">
        <v>38</v>
      </c>
      <c r="E19" s="39" t="s">
        <v>37</v>
      </c>
      <c r="F19" s="39" t="s">
        <v>28</v>
      </c>
      <c r="G19" s="39" t="s">
        <v>36</v>
      </c>
    </row>
    <row r="20" spans="1:7" x14ac:dyDescent="0.25">
      <c r="A20" s="3"/>
      <c r="B20" s="38"/>
      <c r="C20" s="39">
        <v>19</v>
      </c>
      <c r="D20" s="39">
        <v>19</v>
      </c>
      <c r="E20" s="39" t="s">
        <v>35</v>
      </c>
      <c r="F20" s="39" t="s">
        <v>34</v>
      </c>
      <c r="G20" s="39" t="s">
        <v>31</v>
      </c>
    </row>
    <row r="21" spans="1:7" x14ac:dyDescent="0.25">
      <c r="A21" s="3"/>
      <c r="B21" s="38"/>
      <c r="C21" s="39">
        <v>18</v>
      </c>
      <c r="D21" s="39" t="s">
        <v>33</v>
      </c>
      <c r="E21" s="39" t="s">
        <v>30</v>
      </c>
      <c r="F21" s="35" t="s">
        <v>32</v>
      </c>
      <c r="G21" s="39" t="s">
        <v>31</v>
      </c>
    </row>
    <row r="22" spans="1:7" x14ac:dyDescent="0.25">
      <c r="A22" s="3"/>
      <c r="B22" s="38"/>
      <c r="C22" s="36">
        <v>17</v>
      </c>
      <c r="D22" s="35">
        <v>17</v>
      </c>
      <c r="E22" s="35" t="s">
        <v>30</v>
      </c>
      <c r="F22" s="35" t="s">
        <v>26</v>
      </c>
      <c r="G22" s="35" t="s">
        <v>29</v>
      </c>
    </row>
    <row r="23" spans="1:7" x14ac:dyDescent="0.25">
      <c r="A23" s="3"/>
      <c r="B23" s="38"/>
      <c r="C23" s="36">
        <v>15</v>
      </c>
      <c r="D23" s="35">
        <v>15</v>
      </c>
      <c r="E23" s="35" t="s">
        <v>28</v>
      </c>
      <c r="F23" s="35" t="s">
        <v>24</v>
      </c>
      <c r="G23" s="35" t="s">
        <v>27</v>
      </c>
    </row>
    <row r="24" spans="1:7" x14ac:dyDescent="0.25">
      <c r="A24" s="3"/>
      <c r="B24" s="38"/>
      <c r="C24" s="36">
        <v>13</v>
      </c>
      <c r="D24" s="35">
        <v>13</v>
      </c>
      <c r="E24" s="35" t="s">
        <v>26</v>
      </c>
      <c r="F24" s="35" t="s">
        <v>20</v>
      </c>
      <c r="G24" s="35" t="s">
        <v>25</v>
      </c>
    </row>
    <row r="25" spans="1:7" x14ac:dyDescent="0.25">
      <c r="A25" s="3"/>
      <c r="B25" s="38"/>
      <c r="C25" s="36">
        <v>12</v>
      </c>
      <c r="D25" s="36">
        <v>12</v>
      </c>
      <c r="E25" s="35" t="s">
        <v>24</v>
      </c>
      <c r="F25" s="35" t="s">
        <v>18</v>
      </c>
      <c r="G25" s="35" t="s">
        <v>23</v>
      </c>
    </row>
    <row r="26" spans="1:7" x14ac:dyDescent="0.25">
      <c r="A26" s="3"/>
      <c r="B26" s="38"/>
      <c r="C26" s="36">
        <v>11</v>
      </c>
      <c r="D26" s="35">
        <v>11</v>
      </c>
      <c r="E26" s="35" t="s">
        <v>22</v>
      </c>
      <c r="F26" s="35" t="s">
        <v>21</v>
      </c>
      <c r="G26" s="35" t="s">
        <v>19</v>
      </c>
    </row>
    <row r="27" spans="1:7" x14ac:dyDescent="0.25">
      <c r="A27" s="3"/>
      <c r="B27" s="38"/>
      <c r="C27" s="36">
        <v>10</v>
      </c>
      <c r="D27" s="35">
        <v>10</v>
      </c>
      <c r="E27" s="35" t="s">
        <v>20</v>
      </c>
      <c r="F27" s="35" t="s">
        <v>17</v>
      </c>
      <c r="G27" s="35" t="s">
        <v>19</v>
      </c>
    </row>
    <row r="28" spans="1:7" x14ac:dyDescent="0.25">
      <c r="A28" s="3"/>
      <c r="B28" s="38"/>
      <c r="C28" s="36">
        <v>9</v>
      </c>
      <c r="D28" s="35">
        <v>9</v>
      </c>
      <c r="E28" s="35" t="s">
        <v>18</v>
      </c>
      <c r="F28" s="35" t="s">
        <v>15</v>
      </c>
      <c r="G28" s="35" t="s">
        <v>16</v>
      </c>
    </row>
    <row r="29" spans="1:7" x14ac:dyDescent="0.25">
      <c r="A29" s="3"/>
      <c r="B29" s="38"/>
      <c r="C29" s="36">
        <v>8</v>
      </c>
      <c r="D29" s="35">
        <v>8</v>
      </c>
      <c r="E29" s="35" t="s">
        <v>17</v>
      </c>
      <c r="F29" s="36">
        <v>5</v>
      </c>
      <c r="G29" s="35" t="s">
        <v>16</v>
      </c>
    </row>
    <row r="30" spans="1:7" x14ac:dyDescent="0.25">
      <c r="A30" s="3"/>
      <c r="B30" s="38"/>
      <c r="C30" s="36">
        <v>7</v>
      </c>
      <c r="D30" s="35">
        <v>7</v>
      </c>
      <c r="E30" s="35" t="s">
        <v>15</v>
      </c>
      <c r="F30" s="36">
        <v>4</v>
      </c>
      <c r="G30" s="35" t="s">
        <v>14</v>
      </c>
    </row>
    <row r="31" spans="1:7" x14ac:dyDescent="0.25">
      <c r="A31" s="3"/>
      <c r="B31" s="38"/>
      <c r="C31" s="36">
        <v>6</v>
      </c>
      <c r="D31" s="35">
        <v>6</v>
      </c>
      <c r="E31" s="37">
        <v>5</v>
      </c>
      <c r="F31" s="36">
        <v>4</v>
      </c>
      <c r="G31" s="35" t="s">
        <v>14</v>
      </c>
    </row>
    <row r="32" spans="1:7" x14ac:dyDescent="0.25">
      <c r="C32" s="36">
        <v>5</v>
      </c>
      <c r="D32" s="35">
        <v>5</v>
      </c>
      <c r="E32" s="36">
        <v>4</v>
      </c>
      <c r="F32" s="36">
        <v>3</v>
      </c>
      <c r="G32" s="35" t="s">
        <v>13</v>
      </c>
    </row>
    <row r="33" spans="3:7" x14ac:dyDescent="0.25">
      <c r="C33" s="36">
        <v>4</v>
      </c>
      <c r="D33" s="35">
        <v>4</v>
      </c>
      <c r="E33" s="36">
        <v>3</v>
      </c>
      <c r="F33" s="36">
        <v>2</v>
      </c>
      <c r="G33" s="35" t="s">
        <v>12</v>
      </c>
    </row>
    <row r="34" spans="3:7" x14ac:dyDescent="0.25">
      <c r="C34" s="36">
        <v>3</v>
      </c>
      <c r="D34" s="36">
        <v>3</v>
      </c>
      <c r="E34" s="36">
        <v>2</v>
      </c>
      <c r="F34" s="36">
        <v>1</v>
      </c>
      <c r="G34" s="35" t="s">
        <v>11</v>
      </c>
    </row>
  </sheetData>
  <mergeCells count="8">
    <mergeCell ref="A13:J13"/>
    <mergeCell ref="A1:J1"/>
    <mergeCell ref="A2:J2"/>
    <mergeCell ref="A3:J3"/>
    <mergeCell ref="A5:J5"/>
    <mergeCell ref="A7:J7"/>
    <mergeCell ref="A9:J9"/>
    <mergeCell ref="A11:J11"/>
  </mergeCells>
  <printOptions horizontalCentered="1"/>
  <pageMargins left="0.25" right="0.25" top="0.75" bottom="0.75" header="0.3" footer="0.3"/>
  <pageSetup orientation="portrait" r:id="rId1"/>
  <headerFooter>
    <oddFooter>&amp;CScoring Guide&amp;R&amp;P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for print</vt:lpstr>
      <vt:lpstr>Scoring Guide</vt:lpstr>
      <vt:lpstr>'Scoring Guide'!Print_Area</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Kristina</dc:creator>
  <cp:lastModifiedBy>Jordan, Kristina</cp:lastModifiedBy>
  <dcterms:created xsi:type="dcterms:W3CDTF">2025-09-23T17:31:31Z</dcterms:created>
  <dcterms:modified xsi:type="dcterms:W3CDTF">2025-09-23T17:39:45Z</dcterms:modified>
</cp:coreProperties>
</file>