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U:\1 AmeriCorps\3 Tools &amp; Training\3 Grant Tools\Operating Programs\Slot Conversions\"/>
    </mc:Choice>
  </mc:AlternateContent>
  <xr:revisionPtr revIDLastSave="0" documentId="13_ncr:1_{192BFBE3-A4F6-4699-8935-87F0C8EA0F17}" xr6:coauthVersionLast="47" xr6:coauthVersionMax="47" xr10:uidLastSave="{00000000-0000-0000-0000-000000000000}"/>
  <bookViews>
    <workbookView xWindow="-120" yWindow="-120" windowWidth="29040" windowHeight="15720" activeTab="1" xr2:uid="{5032CEB5-5609-443C-8BFE-B7D2AC8B92B9}"/>
  </bookViews>
  <sheets>
    <sheet name="Instructions" sheetId="2" r:id="rId1"/>
    <sheet name="Request form" sheetId="3" r:id="rId2"/>
    <sheet name="Slot Workbook" sheetId="1" r:id="rId3"/>
  </sheets>
  <definedNames>
    <definedName name="_xlnm.Print_Area" localSheetId="1">'Request form'!$A$7:$I$15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D18" i="1" l="1"/>
  <c r="C18" i="1"/>
  <c r="D16" i="1"/>
  <c r="C16" i="1"/>
  <c r="D14" i="1"/>
  <c r="C14" i="1"/>
  <c r="E13" i="1"/>
  <c r="E12" i="1"/>
  <c r="E11" i="1"/>
  <c r="E10" i="1"/>
  <c r="E9" i="1"/>
  <c r="E8" i="1"/>
  <c r="E7" i="1"/>
  <c r="E6" i="1"/>
  <c r="E5" i="1"/>
  <c r="E4" i="1"/>
  <c r="E3" i="1"/>
  <c r="E2" i="1"/>
  <c r="E14" i="1" l="1"/>
  <c r="E16" i="1"/>
  <c r="E18" i="1"/>
</calcChain>
</file>

<file path=xl/sharedStrings.xml><?xml version="1.0" encoding="utf-8"?>
<sst xmlns="http://schemas.openxmlformats.org/spreadsheetml/2006/main" count="57" uniqueCount="47">
  <si>
    <t>Position Type</t>
  </si>
  <si>
    <t>Living Allowance Type</t>
  </si>
  <si>
    <t>Current Grant Slots</t>
  </si>
  <si>
    <t>Proposed  Slots</t>
  </si>
  <si>
    <t>Total Slots by Term Type</t>
  </si>
  <si>
    <t>Full Time, 1700 hrs = 1 MSY</t>
  </si>
  <si>
    <t>With Living Allowance</t>
  </si>
  <si>
    <t>W/O Living Allowance</t>
  </si>
  <si>
    <t>Three Quarter Time, 1200 hrs = .700000000 MSY</t>
  </si>
  <si>
    <t>Half Time, 900 hrs = .50000000 MSY</t>
  </si>
  <si>
    <t>Reduced Half Time, 675 hrs = .38095240 MSY</t>
  </si>
  <si>
    <t>Quarter Time, 450 hours = .26455027 MSY</t>
  </si>
  <si>
    <t>Minimum Time, 300 hours = .21164022 MSY</t>
  </si>
  <si>
    <t>Slot Change Totals:</t>
  </si>
  <si>
    <t>Ed Award Calculations</t>
  </si>
  <si>
    <t>Current Ed Award</t>
  </si>
  <si>
    <t>Proposed Ed Award Change</t>
  </si>
  <si>
    <t>Ed Award Change Difference</t>
  </si>
  <si>
    <t>Total Ed Award</t>
  </si>
  <si>
    <t>MSY Calculations</t>
  </si>
  <si>
    <t>Current Grant MSY</t>
  </si>
  <si>
    <t>Proposed MSY</t>
  </si>
  <si>
    <t>MSY Change Difference</t>
  </si>
  <si>
    <t>Total MSY's</t>
  </si>
  <si>
    <t>Slot Conversion Request Template Instructions</t>
  </si>
  <si>
    <t>All AmeriCorps Montana slot conversions require approval from Governor’s Office of Community Service (GOCS) before the change is made in eGrants.</t>
  </si>
  <si>
    <t>To complete a slot conversion, please follow these instructions:</t>
  </si>
  <si>
    <t>Person Submitting Form:</t>
  </si>
  <si>
    <t>Submission Date:</t>
  </si>
  <si>
    <t>Program Year:</t>
  </si>
  <si>
    <t>Program Name:</t>
  </si>
  <si>
    <t>Organizational Information:</t>
  </si>
  <si>
    <t>Slot Conversion Request Certifications/Assurances:</t>
  </si>
  <si>
    <t>This slot conversion will allow the program to best utilize its awarded slots.</t>
  </si>
  <si>
    <t>No additional funds are being requested.</t>
  </si>
  <si>
    <t>The total number of awarded MSY will not be increased as a result of this conversion.</t>
  </si>
  <si>
    <t>This document serves as a template to submit a slot conversion request to GOCS. It includes an instructions tab, a request form, and a Slot Workbook that automatically calculates MSY (Minimum Service Year) and Education Awards based on the available and requested slots. To access, click each tab below within this spreadsheet.</t>
  </si>
  <si>
    <t xml:space="preserve">3. Slot Table Calculations: The slot table contains formulas that will automatically generate differences in slots, education awards, and MSY. Do not modify these calculations or enter negative values into the slot table, as this will generate errors in the formula-based fields.
</t>
  </si>
  <si>
    <t xml:space="preserve">1. Complete the Request form (Tab 2)
</t>
  </si>
  <si>
    <t>The total value of approved Education Awards will not be increased as a result of this conversion.</t>
  </si>
  <si>
    <t>Form last updated by GOCS: August 2026</t>
  </si>
  <si>
    <t>Only the conversions in the Slot Workbook are being requested.</t>
  </si>
  <si>
    <t>The difference in proposed slot values does not exceed 0.21 MSY (see Instructions tab)</t>
  </si>
  <si>
    <r>
      <t xml:space="preserve">2. Slot Workbook: Enter only the </t>
    </r>
    <r>
      <rPr>
        <b/>
        <sz val="12"/>
        <color rgb="FF000000"/>
        <rFont val="Calibri"/>
        <family val="2"/>
      </rPr>
      <t xml:space="preserve">current slots you wish to convert </t>
    </r>
    <r>
      <rPr>
        <sz val="12"/>
        <color rgb="FF000000"/>
        <rFont val="Calibri"/>
        <family val="2"/>
      </rPr>
      <t xml:space="preserve">into cells C2:C12. Do </t>
    </r>
    <r>
      <rPr>
        <i/>
        <sz val="12"/>
        <color rgb="FF000000"/>
        <rFont val="Calibri"/>
        <family val="2"/>
      </rPr>
      <t>not</t>
    </r>
    <r>
      <rPr>
        <sz val="12"/>
        <color rgb="FF000000"/>
        <rFont val="Calibri"/>
        <family val="2"/>
      </rPr>
      <t xml:space="preserve"> include total awarded slots; only input those you intend to convert. Then enter the proposed slots in cells D2:D12. Please do not enter any negative values, as the formula will automatically adjust for lost and gained slots.
</t>
    </r>
  </si>
  <si>
    <r>
      <t xml:space="preserve">4. Formula Error Checks**: </t>
    </r>
    <r>
      <rPr>
        <b/>
        <sz val="12"/>
        <color theme="1"/>
        <rFont val="Calibri"/>
        <family val="2"/>
      </rPr>
      <t>Be aware of the following potential errors:</t>
    </r>
    <r>
      <rPr>
        <sz val="12"/>
        <color theme="1"/>
        <rFont val="Calibri"/>
        <family val="2"/>
      </rPr>
      <t xml:space="preserve">
   - The MSY Change Difference cannot be greater than 0 or less than -0.21164022.
   - The proposed MSY cannot exceed the current MSY.
   - The proposed education award cannot exceed the current education award.
</t>
    </r>
  </si>
  <si>
    <r>
      <t xml:space="preserve">Email the completed form to the appropriate GOCS grant contact and copy serve@mt.gov to obtain approval </t>
    </r>
    <r>
      <rPr>
        <b/>
        <sz val="12"/>
        <rFont val="Calibri"/>
        <family val="2"/>
      </rPr>
      <t>before</t>
    </r>
    <r>
      <rPr>
        <sz val="12"/>
        <rFont val="Calibri"/>
        <family val="2"/>
      </rPr>
      <t xml:space="preserve"> submitting the change in eGrants.</t>
    </r>
  </si>
  <si>
    <t>Please type your initials in the blank answer boxes to confirm the following statements are true: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</si>
</sst>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Aptos Narrow"/>
      <family val="2"/>
      <scheme val="minor"/>
    </font>
    <font>
      <b/>
      <sz val="12"/>
      <color rgb="FF000000"/>
      <name val="Calibri"/>
      <family val="2"/>
    </font>
    <font>
      <sz val="12"/>
      <color theme="1"/>
      <name val="Calibri"/>
      <family val="2"/>
    </font>
    <font>
      <sz val="12"/>
      <color rgb="FF000000"/>
      <name val="Calibri"/>
      <family val="2"/>
    </font>
    <font>
      <b/>
      <sz val="12"/>
      <color theme="1"/>
      <name val="Calibri"/>
      <family val="2"/>
    </font>
    <font>
      <i/>
      <sz val="12"/>
      <color theme="1"/>
      <name val="Calibri"/>
      <family val="2"/>
    </font>
    <font>
      <i/>
      <sz val="10"/>
      <color theme="1"/>
      <name val="Calibri"/>
      <family val="2"/>
    </font>
    <font>
      <sz val="14"/>
      <color theme="1"/>
      <name val="Calibri"/>
      <family val="2"/>
    </font>
    <font>
      <i/>
      <sz val="12"/>
      <color rgb="FF000000"/>
      <name val="Calibri"/>
      <family val="2"/>
    </font>
    <font>
      <sz val="12"/>
      <name val="Calibri"/>
      <family val="2"/>
    </font>
    <font>
      <b/>
      <sz val="12"/>
      <name val="Calibri"/>
      <family val="2"/>
    </font>
    <font>
      <sz val="14"/>
      <color rgb="FF000000"/>
      <name val="Calibri"/>
      <family val="2"/>
    </font>
  </fonts>
  <fills count="6">
    <fill>
      <patternFill patternType="none"/>
    </fill>
    <fill>
      <patternFill patternType="gray125"/>
    </fill>
    <fill>
      <patternFill patternType="solid">
        <fgColor rgb="FFC6D9F1"/>
        <bgColor indexed="64"/>
      </patternFill>
    </fill>
    <fill>
      <patternFill patternType="solid">
        <fgColor theme="0" tint="-0.14999847407452621"/>
        <bgColor indexed="64"/>
      </patternFill>
    </fill>
    <fill>
      <patternFill patternType="solid">
        <fgColor theme="2" tint="-9.9978637043366805E-2"/>
        <bgColor indexed="64"/>
      </patternFill>
    </fill>
    <fill>
      <patternFill patternType="solid">
        <fgColor theme="0" tint="-0.34998626667073579"/>
        <bgColor indexed="64"/>
      </patternFill>
    </fill>
  </fills>
  <borders count="10">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style="medium">
        <color indexed="64"/>
      </right>
      <top/>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42">
    <xf numFmtId="0" fontId="0" fillId="0" borderId="0" xfId="0"/>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2" fillId="0" borderId="0" xfId="0" applyFont="1"/>
    <xf numFmtId="0" fontId="3" fillId="0" borderId="3" xfId="0" applyFont="1" applyBorder="1" applyAlignment="1">
      <alignment horizontal="center" vertical="center" wrapText="1"/>
    </xf>
    <xf numFmtId="0" fontId="3" fillId="0" borderId="1" xfId="0" applyFont="1" applyBorder="1" applyAlignment="1">
      <alignment horizontal="center" vertical="center" wrapText="1"/>
    </xf>
    <xf numFmtId="0" fontId="3" fillId="0" borderId="4" xfId="0" applyFont="1" applyBorder="1" applyAlignment="1">
      <alignment horizontal="right" vertical="center" wrapText="1"/>
    </xf>
    <xf numFmtId="0" fontId="3" fillId="0" borderId="4" xfId="0" applyFont="1" applyBorder="1" applyAlignment="1" applyProtection="1">
      <alignment horizontal="center" vertical="center" wrapText="1"/>
      <protection locked="0"/>
    </xf>
    <xf numFmtId="0" fontId="3" fillId="0" borderId="5" xfId="0" applyFont="1" applyBorder="1" applyAlignment="1">
      <alignment horizontal="center" vertical="center" wrapText="1"/>
    </xf>
    <xf numFmtId="0" fontId="3" fillId="3" borderId="3"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3" fillId="3" borderId="4" xfId="0" applyFont="1" applyFill="1" applyBorder="1" applyAlignment="1">
      <alignment horizontal="right" vertical="center" wrapText="1"/>
    </xf>
    <xf numFmtId="0" fontId="3" fillId="4" borderId="4" xfId="0" applyFont="1" applyFill="1" applyBorder="1" applyAlignment="1" applyProtection="1">
      <alignment horizontal="center" vertical="center" wrapText="1"/>
      <protection locked="0"/>
    </xf>
    <xf numFmtId="0" fontId="3" fillId="3" borderId="5"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0" borderId="6" xfId="0" applyFont="1" applyBorder="1" applyAlignment="1">
      <alignment horizontal="center" vertical="center" wrapText="1"/>
    </xf>
    <xf numFmtId="0" fontId="3" fillId="0" borderId="4" xfId="0" applyFont="1" applyBorder="1" applyAlignment="1">
      <alignment horizontal="center" vertical="center" wrapText="1"/>
    </xf>
    <xf numFmtId="0" fontId="3" fillId="3" borderId="6" xfId="0" applyFont="1" applyFill="1" applyBorder="1" applyAlignment="1">
      <alignment horizontal="center" vertical="center" wrapText="1"/>
    </xf>
    <xf numFmtId="0" fontId="3" fillId="3" borderId="4" xfId="0" applyFont="1" applyFill="1" applyBorder="1" applyAlignment="1" applyProtection="1">
      <alignment horizontal="center" vertical="center" wrapText="1"/>
      <protection locked="0"/>
    </xf>
    <xf numFmtId="0" fontId="1" fillId="5" borderId="7" xfId="0" applyFont="1" applyFill="1" applyBorder="1" applyAlignment="1">
      <alignment horizontal="center" vertical="center" wrapText="1"/>
    </xf>
    <xf numFmtId="0" fontId="1" fillId="5" borderId="2" xfId="0" applyFont="1" applyFill="1" applyBorder="1" applyAlignment="1">
      <alignment horizontal="center" vertical="center" wrapText="1"/>
    </xf>
    <xf numFmtId="0" fontId="3" fillId="5" borderId="4" xfId="0" applyFont="1" applyFill="1" applyBorder="1" applyAlignment="1" applyProtection="1">
      <alignment horizontal="right" vertical="center" wrapText="1"/>
      <protection locked="0"/>
    </xf>
    <xf numFmtId="0" fontId="3" fillId="5" borderId="4" xfId="0" applyFont="1" applyFill="1" applyBorder="1" applyAlignment="1" applyProtection="1">
      <alignment horizontal="center" vertical="center" wrapText="1"/>
      <protection locked="0"/>
    </xf>
    <xf numFmtId="0" fontId="1" fillId="2" borderId="7"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2" fillId="5" borderId="1" xfId="0" applyFont="1" applyFill="1" applyBorder="1"/>
    <xf numFmtId="0" fontId="1" fillId="2" borderId="4" xfId="0" applyFont="1" applyFill="1" applyBorder="1" applyAlignment="1">
      <alignment horizontal="center" vertical="center" wrapText="1"/>
    </xf>
    <xf numFmtId="0" fontId="4" fillId="0" borderId="0" xfId="0" applyFont="1"/>
    <xf numFmtId="0" fontId="2" fillId="0" borderId="8" xfId="0" applyFont="1" applyBorder="1"/>
    <xf numFmtId="0" fontId="2" fillId="0" borderId="8" xfId="0" applyFont="1" applyBorder="1" applyProtection="1">
      <protection locked="0"/>
    </xf>
    <xf numFmtId="0" fontId="5" fillId="0" borderId="9" xfId="0" applyFont="1" applyBorder="1" applyAlignment="1">
      <alignment horizontal="left" wrapText="1"/>
    </xf>
    <xf numFmtId="0" fontId="2" fillId="0" borderId="8" xfId="0" applyFont="1" applyBorder="1" applyAlignment="1">
      <alignment wrapText="1"/>
    </xf>
    <xf numFmtId="0" fontId="2" fillId="0" borderId="0" xfId="0" applyFont="1" applyAlignment="1">
      <alignment wrapText="1"/>
    </xf>
    <xf numFmtId="0" fontId="6" fillId="0" borderId="0" xfId="0" applyFont="1"/>
    <xf numFmtId="0" fontId="1" fillId="0" borderId="0" xfId="0" applyFont="1" applyAlignment="1">
      <alignment horizontal="left" vertical="center"/>
    </xf>
    <xf numFmtId="0" fontId="7" fillId="0" borderId="0" xfId="0" applyFont="1"/>
    <xf numFmtId="0" fontId="3" fillId="0" borderId="0" xfId="0" applyFont="1" applyAlignment="1">
      <alignment horizontal="left" vertical="top" wrapText="1"/>
    </xf>
    <xf numFmtId="0" fontId="3" fillId="0" borderId="0" xfId="0" applyFont="1" applyAlignment="1">
      <alignment horizontal="left" vertical="center"/>
    </xf>
    <xf numFmtId="0" fontId="3" fillId="0" borderId="0" xfId="0" applyFont="1" applyAlignment="1">
      <alignment horizontal="left" vertical="center" wrapText="1"/>
    </xf>
    <xf numFmtId="0" fontId="2" fillId="0" borderId="0" xfId="0" applyFont="1" applyAlignment="1">
      <alignment horizontal="left" vertical="center" wrapText="1"/>
    </xf>
    <xf numFmtId="0" fontId="9" fillId="0" borderId="0" xfId="0" applyFont="1" applyAlignment="1">
      <alignment horizontal="left" vertical="center" wrapText="1"/>
    </xf>
    <xf numFmtId="0" fontId="11" fillId="0" borderId="0" xfId="0" applyFont="1" applyAlignment="1">
      <alignment vertical="center"/>
    </xf>
  </cellXfs>
  <cellStyles count="1">
    <cellStyle name="Normal" xfId="0" builtinId="0"/>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38100</xdr:rowOff>
    </xdr:from>
    <xdr:to>
      <xdr:col>2</xdr:col>
      <xdr:colOff>247650</xdr:colOff>
      <xdr:row>4</xdr:row>
      <xdr:rowOff>130133</xdr:rowOff>
    </xdr:to>
    <xdr:pic>
      <xdr:nvPicPr>
        <xdr:cNvPr id="2" name="Picture 1" descr="A picture containing graphical user interface&#10;&#10;Description automatically generated">
          <a:extLst>
            <a:ext uri="{FF2B5EF4-FFF2-40B4-BE49-F238E27FC236}">
              <a16:creationId xmlns:a16="http://schemas.microsoft.com/office/drawing/2014/main" id="{524A4C1B-AD22-645D-DE8B-6B561A4FB54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t="6612" b="5785"/>
        <a:stretch>
          <a:fillRect/>
        </a:stretch>
      </xdr:blipFill>
      <xdr:spPr bwMode="auto">
        <a:xfrm>
          <a:off x="0" y="38100"/>
          <a:ext cx="5638800" cy="892133"/>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90D48C-3D4F-4758-8E42-200E871AD579}">
  <dimension ref="A1:N19"/>
  <sheetViews>
    <sheetView showGridLines="0" workbookViewId="0">
      <selection activeCell="A9" sqref="A9:N10"/>
    </sheetView>
  </sheetViews>
  <sheetFormatPr defaultRowHeight="18.75" x14ac:dyDescent="0.3"/>
  <cols>
    <col min="1" max="16384" width="9.140625" style="35"/>
  </cols>
  <sheetData>
    <row r="1" spans="1:14" x14ac:dyDescent="0.3">
      <c r="A1" s="34" t="s">
        <v>24</v>
      </c>
      <c r="B1" s="34"/>
      <c r="C1" s="34"/>
      <c r="D1" s="34"/>
      <c r="E1" s="34"/>
      <c r="F1" s="34"/>
      <c r="G1" s="34"/>
      <c r="H1" s="34"/>
      <c r="I1" s="34"/>
      <c r="J1" s="34"/>
      <c r="K1" s="34"/>
      <c r="L1" s="34"/>
      <c r="M1" s="34"/>
      <c r="N1" s="34"/>
    </row>
    <row r="2" spans="1:14" x14ac:dyDescent="0.3">
      <c r="A2" s="34"/>
      <c r="B2" s="34"/>
      <c r="C2" s="34"/>
      <c r="D2" s="34"/>
      <c r="E2" s="34"/>
      <c r="F2" s="34"/>
      <c r="G2" s="34"/>
      <c r="H2" s="34"/>
      <c r="I2" s="34"/>
      <c r="J2" s="34"/>
      <c r="K2" s="34"/>
      <c r="L2" s="34"/>
      <c r="M2" s="34"/>
      <c r="N2" s="34"/>
    </row>
    <row r="3" spans="1:14" x14ac:dyDescent="0.3">
      <c r="A3" s="36" t="s">
        <v>25</v>
      </c>
      <c r="B3" s="36"/>
      <c r="C3" s="36"/>
      <c r="D3" s="36"/>
      <c r="E3" s="36"/>
      <c r="F3" s="36"/>
      <c r="G3" s="36"/>
      <c r="H3" s="36"/>
      <c r="I3" s="36"/>
      <c r="J3" s="36"/>
      <c r="K3" s="36"/>
      <c r="L3" s="36"/>
      <c r="M3" s="36"/>
      <c r="N3" s="36"/>
    </row>
    <row r="4" spans="1:14" ht="28.5" customHeight="1" x14ac:dyDescent="0.3">
      <c r="A4" s="36"/>
      <c r="B4" s="36"/>
      <c r="C4" s="36"/>
      <c r="D4" s="36"/>
      <c r="E4" s="36"/>
      <c r="F4" s="36"/>
      <c r="G4" s="36"/>
      <c r="H4" s="36"/>
      <c r="I4" s="36"/>
      <c r="J4" s="36"/>
      <c r="K4" s="36"/>
      <c r="L4" s="36"/>
      <c r="M4" s="36"/>
      <c r="N4" s="36"/>
    </row>
    <row r="5" spans="1:14" x14ac:dyDescent="0.3">
      <c r="A5" s="36" t="s">
        <v>36</v>
      </c>
      <c r="B5" s="36"/>
      <c r="C5" s="36"/>
      <c r="D5" s="36"/>
      <c r="E5" s="36"/>
      <c r="F5" s="36"/>
      <c r="G5" s="36"/>
      <c r="H5" s="36"/>
      <c r="I5" s="36"/>
      <c r="J5" s="36"/>
      <c r="K5" s="36"/>
      <c r="L5" s="36"/>
      <c r="M5" s="36"/>
      <c r="N5" s="36"/>
    </row>
    <row r="6" spans="1:14" ht="41.25" customHeight="1" x14ac:dyDescent="0.3">
      <c r="A6" s="36"/>
      <c r="B6" s="36"/>
      <c r="C6" s="36"/>
      <c r="D6" s="36"/>
      <c r="E6" s="36"/>
      <c r="F6" s="36"/>
      <c r="G6" s="36"/>
      <c r="H6" s="36"/>
      <c r="I6" s="36"/>
      <c r="J6" s="36"/>
      <c r="K6" s="36"/>
      <c r="L6" s="36"/>
      <c r="M6" s="36"/>
      <c r="N6" s="36"/>
    </row>
    <row r="7" spans="1:14" ht="19.5" customHeight="1" x14ac:dyDescent="0.3">
      <c r="A7" s="37" t="s">
        <v>26</v>
      </c>
      <c r="B7" s="37"/>
      <c r="C7" s="37"/>
      <c r="D7" s="37"/>
      <c r="E7" s="37"/>
      <c r="F7" s="37"/>
      <c r="G7" s="37"/>
      <c r="H7" s="37"/>
      <c r="I7" s="37"/>
      <c r="J7" s="37"/>
      <c r="K7" s="37"/>
      <c r="L7" s="37"/>
      <c r="M7" s="37"/>
      <c r="N7" s="37"/>
    </row>
    <row r="8" spans="1:14" x14ac:dyDescent="0.3">
      <c r="A8" s="37"/>
      <c r="B8" s="37"/>
      <c r="C8" s="37"/>
      <c r="D8" s="37"/>
      <c r="E8" s="37"/>
      <c r="F8" s="37"/>
      <c r="G8" s="37"/>
      <c r="H8" s="37"/>
      <c r="I8" s="37"/>
      <c r="J8" s="37"/>
      <c r="K8" s="37"/>
      <c r="L8" s="37"/>
      <c r="M8" s="37"/>
      <c r="N8" s="37"/>
    </row>
    <row r="9" spans="1:14" x14ac:dyDescent="0.3">
      <c r="A9" s="38" t="s">
        <v>38</v>
      </c>
      <c r="B9" s="38"/>
      <c r="C9" s="38"/>
      <c r="D9" s="38"/>
      <c r="E9" s="38"/>
      <c r="F9" s="38"/>
      <c r="G9" s="38"/>
      <c r="H9" s="38"/>
      <c r="I9" s="38"/>
      <c r="J9" s="38"/>
      <c r="K9" s="38"/>
      <c r="L9" s="38"/>
      <c r="M9" s="38"/>
      <c r="N9" s="38"/>
    </row>
    <row r="10" spans="1:14" ht="23.25" customHeight="1" x14ac:dyDescent="0.3">
      <c r="A10" s="38"/>
      <c r="B10" s="38"/>
      <c r="C10" s="38"/>
      <c r="D10" s="38"/>
      <c r="E10" s="38"/>
      <c r="F10" s="38"/>
      <c r="G10" s="38"/>
      <c r="H10" s="38"/>
      <c r="I10" s="38"/>
      <c r="J10" s="38"/>
      <c r="K10" s="38"/>
      <c r="L10" s="38"/>
      <c r="M10" s="38"/>
      <c r="N10" s="38"/>
    </row>
    <row r="11" spans="1:14" x14ac:dyDescent="0.3">
      <c r="A11" s="38" t="s">
        <v>43</v>
      </c>
      <c r="B11" s="38"/>
      <c r="C11" s="38"/>
      <c r="D11" s="38"/>
      <c r="E11" s="38"/>
      <c r="F11" s="38"/>
      <c r="G11" s="38"/>
      <c r="H11" s="38"/>
      <c r="I11" s="38"/>
      <c r="J11" s="38"/>
      <c r="K11" s="38"/>
      <c r="L11" s="38"/>
      <c r="M11" s="38"/>
      <c r="N11" s="38"/>
    </row>
    <row r="12" spans="1:14" ht="44.25" customHeight="1" x14ac:dyDescent="0.3">
      <c r="A12" s="38"/>
      <c r="B12" s="38"/>
      <c r="C12" s="38"/>
      <c r="D12" s="38"/>
      <c r="E12" s="38"/>
      <c r="F12" s="38"/>
      <c r="G12" s="38"/>
      <c r="H12" s="38"/>
      <c r="I12" s="38"/>
      <c r="J12" s="38"/>
      <c r="K12" s="38"/>
      <c r="L12" s="38"/>
      <c r="M12" s="38"/>
      <c r="N12" s="38"/>
    </row>
    <row r="13" spans="1:14" ht="15.75" customHeight="1" x14ac:dyDescent="0.3">
      <c r="A13" s="38" t="s">
        <v>37</v>
      </c>
      <c r="B13" s="38"/>
      <c r="C13" s="38"/>
      <c r="D13" s="38"/>
      <c r="E13" s="38"/>
      <c r="F13" s="38"/>
      <c r="G13" s="38"/>
      <c r="H13" s="38"/>
      <c r="I13" s="38"/>
      <c r="J13" s="38"/>
      <c r="K13" s="38"/>
      <c r="L13" s="38"/>
      <c r="M13" s="38"/>
      <c r="N13" s="38"/>
    </row>
    <row r="14" spans="1:14" ht="54" customHeight="1" x14ac:dyDescent="0.3">
      <c r="A14" s="38"/>
      <c r="B14" s="38"/>
      <c r="C14" s="38"/>
      <c r="D14" s="38"/>
      <c r="E14" s="38"/>
      <c r="F14" s="38"/>
      <c r="G14" s="38"/>
      <c r="H14" s="38"/>
      <c r="I14" s="38"/>
      <c r="J14" s="38"/>
      <c r="K14" s="38"/>
      <c r="L14" s="38"/>
      <c r="M14" s="38"/>
      <c r="N14" s="38"/>
    </row>
    <row r="15" spans="1:14" x14ac:dyDescent="0.3">
      <c r="A15" s="39" t="s">
        <v>44</v>
      </c>
      <c r="B15" s="39"/>
      <c r="C15" s="39"/>
      <c r="D15" s="39"/>
      <c r="E15" s="39"/>
      <c r="F15" s="39"/>
      <c r="G15" s="39"/>
      <c r="H15" s="39"/>
      <c r="I15" s="39"/>
      <c r="J15" s="39"/>
      <c r="K15" s="39"/>
      <c r="L15" s="39"/>
      <c r="M15" s="39"/>
      <c r="N15" s="39"/>
    </row>
    <row r="16" spans="1:14" ht="57.75" customHeight="1" x14ac:dyDescent="0.3">
      <c r="A16" s="39"/>
      <c r="B16" s="39"/>
      <c r="C16" s="39"/>
      <c r="D16" s="39"/>
      <c r="E16" s="39"/>
      <c r="F16" s="39"/>
      <c r="G16" s="39"/>
      <c r="H16" s="39"/>
      <c r="I16" s="39"/>
      <c r="J16" s="39"/>
      <c r="K16" s="39"/>
      <c r="L16" s="39"/>
      <c r="M16" s="39"/>
      <c r="N16" s="39"/>
    </row>
    <row r="17" spans="1:14" x14ac:dyDescent="0.3">
      <c r="A17" s="40" t="s">
        <v>45</v>
      </c>
      <c r="B17" s="40"/>
      <c r="C17" s="40"/>
      <c r="D17" s="40"/>
      <c r="E17" s="40"/>
      <c r="F17" s="40"/>
      <c r="G17" s="40"/>
      <c r="H17" s="40"/>
      <c r="I17" s="40"/>
      <c r="J17" s="40"/>
      <c r="K17" s="40"/>
      <c r="L17" s="40"/>
      <c r="M17" s="40"/>
      <c r="N17" s="40"/>
    </row>
    <row r="18" spans="1:14" ht="41.25" customHeight="1" x14ac:dyDescent="0.3">
      <c r="A18" s="40"/>
      <c r="B18" s="40"/>
      <c r="C18" s="40"/>
      <c r="D18" s="40"/>
      <c r="E18" s="40"/>
      <c r="F18" s="40"/>
      <c r="G18" s="40"/>
      <c r="H18" s="40"/>
      <c r="I18" s="40"/>
      <c r="J18" s="40"/>
      <c r="K18" s="40"/>
      <c r="L18" s="40"/>
      <c r="M18" s="40"/>
      <c r="N18" s="40"/>
    </row>
    <row r="19" spans="1:14" x14ac:dyDescent="0.3">
      <c r="A19" s="41"/>
    </row>
  </sheetData>
  <mergeCells count="9">
    <mergeCell ref="A15:N16"/>
    <mergeCell ref="A17:N18"/>
    <mergeCell ref="A3:N4"/>
    <mergeCell ref="A5:N6"/>
    <mergeCell ref="A1:N2"/>
    <mergeCell ref="A7:N8"/>
    <mergeCell ref="A9:N10"/>
    <mergeCell ref="A11:N12"/>
    <mergeCell ref="A13:N14"/>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CD98BE-BB11-4EDC-9BFA-F8981E69DEFD}">
  <sheetPr>
    <pageSetUpPr fitToPage="1"/>
  </sheetPr>
  <dimension ref="A6:B22"/>
  <sheetViews>
    <sheetView showGridLines="0" tabSelected="1" zoomScaleNormal="100" workbookViewId="0">
      <selection activeCell="D13" sqref="D13"/>
    </sheetView>
  </sheetViews>
  <sheetFormatPr defaultRowHeight="15.75" x14ac:dyDescent="0.25"/>
  <cols>
    <col min="1" max="1" width="50.7109375" style="3" customWidth="1"/>
    <col min="2" max="2" width="30.140625" style="3" customWidth="1"/>
    <col min="3" max="16384" width="9.140625" style="3"/>
  </cols>
  <sheetData>
    <row r="6" spans="1:2" x14ac:dyDescent="0.25">
      <c r="A6" s="27" t="s">
        <v>31</v>
      </c>
    </row>
    <row r="7" spans="1:2" x14ac:dyDescent="0.25">
      <c r="A7" s="28" t="s">
        <v>28</v>
      </c>
      <c r="B7" s="29"/>
    </row>
    <row r="8" spans="1:2" x14ac:dyDescent="0.25">
      <c r="A8" s="28" t="s">
        <v>30</v>
      </c>
      <c r="B8" s="29"/>
    </row>
    <row r="9" spans="1:2" x14ac:dyDescent="0.25">
      <c r="A9" s="28" t="s">
        <v>29</v>
      </c>
      <c r="B9" s="29"/>
    </row>
    <row r="10" spans="1:2" x14ac:dyDescent="0.25">
      <c r="A10" s="28" t="s">
        <v>27</v>
      </c>
      <c r="B10" s="29"/>
    </row>
    <row r="12" spans="1:2" x14ac:dyDescent="0.25">
      <c r="A12" s="27" t="s">
        <v>32</v>
      </c>
    </row>
    <row r="13" spans="1:2" ht="30.75" customHeight="1" x14ac:dyDescent="0.25">
      <c r="A13" s="30" t="s">
        <v>46</v>
      </c>
      <c r="B13" s="30"/>
    </row>
    <row r="14" spans="1:2" ht="31.5" x14ac:dyDescent="0.25">
      <c r="A14" s="31" t="s">
        <v>41</v>
      </c>
      <c r="B14" s="29"/>
    </row>
    <row r="15" spans="1:2" ht="31.5" x14ac:dyDescent="0.25">
      <c r="A15" s="31" t="s">
        <v>35</v>
      </c>
      <c r="B15" s="29"/>
    </row>
    <row r="16" spans="1:2" ht="31.5" x14ac:dyDescent="0.25">
      <c r="A16" s="31" t="s">
        <v>39</v>
      </c>
      <c r="B16" s="29"/>
    </row>
    <row r="17" spans="1:2" ht="31.5" x14ac:dyDescent="0.25">
      <c r="A17" s="31" t="s">
        <v>42</v>
      </c>
      <c r="B17" s="29"/>
    </row>
    <row r="18" spans="1:2" ht="31.5" x14ac:dyDescent="0.25">
      <c r="A18" s="31" t="s">
        <v>33</v>
      </c>
      <c r="B18" s="29"/>
    </row>
    <row r="19" spans="1:2" x14ac:dyDescent="0.25">
      <c r="A19" s="31" t="s">
        <v>34</v>
      </c>
      <c r="B19" s="29"/>
    </row>
    <row r="20" spans="1:2" x14ac:dyDescent="0.25">
      <c r="A20" s="32"/>
    </row>
    <row r="22" spans="1:2" x14ac:dyDescent="0.25">
      <c r="A22" s="33" t="s">
        <v>40</v>
      </c>
    </row>
  </sheetData>
  <mergeCells count="1">
    <mergeCell ref="A13:B13"/>
  </mergeCells>
  <pageMargins left="0.7" right="0.7" top="0.75" bottom="0.75" header="0.3" footer="0.3"/>
  <pageSetup fitToWidth="0" orientation="portrait" r:id="rId1"/>
  <colBreaks count="1" manualBreakCount="1">
    <brk id="9"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658B19-056E-44B9-A853-5A2CB1A753C1}">
  <dimension ref="A1:E18"/>
  <sheetViews>
    <sheetView workbookViewId="0">
      <selection activeCell="K12" sqref="K12:K13"/>
    </sheetView>
  </sheetViews>
  <sheetFormatPr defaultRowHeight="15.75" x14ac:dyDescent="0.25"/>
  <cols>
    <col min="1" max="1" width="36.7109375" style="3" customWidth="1"/>
    <col min="2" max="2" width="30.7109375" style="3" customWidth="1"/>
    <col min="3" max="5" width="18.7109375" style="3" customWidth="1"/>
    <col min="6" max="16384" width="9.140625" style="3"/>
  </cols>
  <sheetData>
    <row r="1" spans="1:5" ht="32.25" thickBot="1" x14ac:dyDescent="0.3">
      <c r="A1" s="1" t="s">
        <v>0</v>
      </c>
      <c r="B1" s="2" t="s">
        <v>1</v>
      </c>
      <c r="C1" s="2" t="s">
        <v>2</v>
      </c>
      <c r="D1" s="2" t="s">
        <v>3</v>
      </c>
      <c r="E1" s="2" t="s">
        <v>4</v>
      </c>
    </row>
    <row r="2" spans="1:5" ht="33.75" customHeight="1" thickBot="1" x14ac:dyDescent="0.3">
      <c r="A2" s="4" t="s">
        <v>5</v>
      </c>
      <c r="B2" s="5" t="s">
        <v>6</v>
      </c>
      <c r="C2" s="6"/>
      <c r="D2" s="6"/>
      <c r="E2" s="7">
        <f>IF(D2-C2&lt;0, 0, D2-C2)</f>
        <v>0</v>
      </c>
    </row>
    <row r="3" spans="1:5" ht="33.75" customHeight="1" thickBot="1" x14ac:dyDescent="0.3">
      <c r="A3" s="8"/>
      <c r="B3" s="5" t="s">
        <v>7</v>
      </c>
      <c r="C3" s="6"/>
      <c r="D3" s="6"/>
      <c r="E3" s="7">
        <f t="shared" ref="E3:E12" si="0">IF(D3-C3&lt;0, 0, D3-C3)</f>
        <v>0</v>
      </c>
    </row>
    <row r="4" spans="1:5" ht="33.75" customHeight="1" thickBot="1" x14ac:dyDescent="0.3">
      <c r="A4" s="9" t="s">
        <v>8</v>
      </c>
      <c r="B4" s="10" t="s">
        <v>6</v>
      </c>
      <c r="C4" s="11"/>
      <c r="D4" s="11"/>
      <c r="E4" s="12">
        <f t="shared" si="0"/>
        <v>0</v>
      </c>
    </row>
    <row r="5" spans="1:5" ht="33.75" customHeight="1" thickBot="1" x14ac:dyDescent="0.3">
      <c r="A5" s="13"/>
      <c r="B5" s="14" t="s">
        <v>7</v>
      </c>
      <c r="C5" s="11"/>
      <c r="D5" s="11"/>
      <c r="E5" s="12">
        <f t="shared" si="0"/>
        <v>0</v>
      </c>
    </row>
    <row r="6" spans="1:5" ht="33" customHeight="1" thickBot="1" x14ac:dyDescent="0.3">
      <c r="A6" s="4" t="s">
        <v>9</v>
      </c>
      <c r="B6" s="15" t="s">
        <v>6</v>
      </c>
      <c r="C6" s="6"/>
      <c r="D6" s="6"/>
      <c r="E6" s="7">
        <f t="shared" si="0"/>
        <v>0</v>
      </c>
    </row>
    <row r="7" spans="1:5" ht="33.75" customHeight="1" thickBot="1" x14ac:dyDescent="0.3">
      <c r="A7" s="8"/>
      <c r="B7" s="5" t="s">
        <v>7</v>
      </c>
      <c r="C7" s="6"/>
      <c r="D7" s="16"/>
      <c r="E7" s="7">
        <f t="shared" si="0"/>
        <v>0</v>
      </c>
    </row>
    <row r="8" spans="1:5" ht="33.75" customHeight="1" thickBot="1" x14ac:dyDescent="0.3">
      <c r="A8" s="9" t="s">
        <v>10</v>
      </c>
      <c r="B8" s="17" t="s">
        <v>6</v>
      </c>
      <c r="C8" s="11"/>
      <c r="D8" s="11"/>
      <c r="E8" s="18">
        <f t="shared" si="0"/>
        <v>0</v>
      </c>
    </row>
    <row r="9" spans="1:5" ht="33.75" customHeight="1" thickBot="1" x14ac:dyDescent="0.3">
      <c r="A9" s="13"/>
      <c r="B9" s="14" t="s">
        <v>7</v>
      </c>
      <c r="C9" s="11"/>
      <c r="D9" s="11"/>
      <c r="E9" s="18">
        <f t="shared" si="0"/>
        <v>0</v>
      </c>
    </row>
    <row r="10" spans="1:5" ht="33.75" customHeight="1" thickBot="1" x14ac:dyDescent="0.3">
      <c r="A10" s="4" t="s">
        <v>11</v>
      </c>
      <c r="B10" s="15" t="s">
        <v>6</v>
      </c>
      <c r="C10" s="6"/>
      <c r="D10" s="6"/>
      <c r="E10" s="7">
        <f t="shared" si="0"/>
        <v>0</v>
      </c>
    </row>
    <row r="11" spans="1:5" ht="33.75" customHeight="1" thickBot="1" x14ac:dyDescent="0.3">
      <c r="A11" s="8"/>
      <c r="B11" s="5" t="s">
        <v>7</v>
      </c>
      <c r="C11" s="6"/>
      <c r="D11" s="6"/>
      <c r="E11" s="7">
        <f t="shared" si="0"/>
        <v>0</v>
      </c>
    </row>
    <row r="12" spans="1:5" ht="33.75" customHeight="1" thickBot="1" x14ac:dyDescent="0.3">
      <c r="A12" s="9" t="s">
        <v>12</v>
      </c>
      <c r="B12" s="17" t="s">
        <v>6</v>
      </c>
      <c r="C12" s="11"/>
      <c r="D12" s="11"/>
      <c r="E12" s="18">
        <f t="shared" si="0"/>
        <v>0</v>
      </c>
    </row>
    <row r="13" spans="1:5" ht="33.75" customHeight="1" thickBot="1" x14ac:dyDescent="0.3">
      <c r="A13" s="13"/>
      <c r="B13" s="14" t="s">
        <v>7</v>
      </c>
      <c r="C13" s="11"/>
      <c r="D13" s="11"/>
      <c r="E13" s="18">
        <f t="shared" ref="E13:E14" si="1">D13-C13</f>
        <v>0</v>
      </c>
    </row>
    <row r="14" spans="1:5" ht="16.5" thickBot="1" x14ac:dyDescent="0.3">
      <c r="A14" s="19" t="s">
        <v>13</v>
      </c>
      <c r="B14" s="20"/>
      <c r="C14" s="21">
        <f>SUM(C2:C13)</f>
        <v>0</v>
      </c>
      <c r="D14" s="21">
        <f>SUM(D2:D13)</f>
        <v>0</v>
      </c>
      <c r="E14" s="22">
        <f t="shared" si="1"/>
        <v>0</v>
      </c>
    </row>
    <row r="15" spans="1:5" ht="32.25" thickBot="1" x14ac:dyDescent="0.3">
      <c r="A15" s="23" t="s">
        <v>14</v>
      </c>
      <c r="B15" s="24"/>
      <c r="C15" s="2" t="s">
        <v>15</v>
      </c>
      <c r="D15" s="1" t="s">
        <v>16</v>
      </c>
      <c r="E15" s="1" t="s">
        <v>17</v>
      </c>
    </row>
    <row r="16" spans="1:5" ht="16.5" thickBot="1" x14ac:dyDescent="0.3">
      <c r="A16" s="19" t="s">
        <v>18</v>
      </c>
      <c r="B16" s="20"/>
      <c r="C16" s="21">
        <f>(C2*6195)+(C3*6195)+(C4*4336.5)+(C5*4336.5)+(C6*3097.5)+(C7*3097.5)+(C8*2360)+(C9*2360)+(C10*1638.89)+(C11*1638.89)+(C12*1311.11)+(C13*1311.11)</f>
        <v>0</v>
      </c>
      <c r="D16" s="21">
        <f>(D2*6195)+(D3*6195)+(D4*4336.5)+(D5*4336.5)+(D6*3097.5)+(D7*3097.5)+(D8*2360)+(D9*2360)+(D10*1638.89)+(D11*1638.89)+(D12*1311.11)+(D13*1311.11)</f>
        <v>0</v>
      </c>
      <c r="E16" s="25">
        <f>D16-C16</f>
        <v>0</v>
      </c>
    </row>
    <row r="17" spans="1:5" ht="32.25" thickBot="1" x14ac:dyDescent="0.3">
      <c r="A17" s="23" t="s">
        <v>19</v>
      </c>
      <c r="B17" s="24"/>
      <c r="C17" s="2" t="s">
        <v>20</v>
      </c>
      <c r="D17" s="26" t="s">
        <v>21</v>
      </c>
      <c r="E17" s="1" t="s">
        <v>22</v>
      </c>
    </row>
    <row r="18" spans="1:5" ht="16.5" thickBot="1" x14ac:dyDescent="0.3">
      <c r="A18" s="19" t="s">
        <v>23</v>
      </c>
      <c r="B18" s="20"/>
      <c r="C18" s="21">
        <f>(C2*1)+(C3*1)+(C4*0.7)+(C5*0.7)+(C6*0.5)+(C7*0.5)+(C8*0.3809524)+(C9*0.3809524)+(C10*0.26455027)+(C11*0.26455027)+(C12*0.21164022)+(C13*0.21164022)</f>
        <v>0</v>
      </c>
      <c r="D18" s="21">
        <f>(D2*1)+(D3*1)+(D4*0.7)+(D5*0.7)+(D6*0.5)+(D7*0.5)+(D8*0.3809524)+(D9*0.3809524)+(D10*0.26455027)+(D11*0.26455027)+(D12*0.21164022)+(D13*0.21164022)</f>
        <v>0</v>
      </c>
      <c r="E18" s="25">
        <f>D18-C18</f>
        <v>0</v>
      </c>
    </row>
  </sheetData>
  <mergeCells count="11">
    <mergeCell ref="A14:B14"/>
    <mergeCell ref="A15:B15"/>
    <mergeCell ref="A16:B16"/>
    <mergeCell ref="A17:B17"/>
    <mergeCell ref="A18:B18"/>
    <mergeCell ref="A12:A13"/>
    <mergeCell ref="A2:A3"/>
    <mergeCell ref="A4:A5"/>
    <mergeCell ref="A6:A7"/>
    <mergeCell ref="A8:A9"/>
    <mergeCell ref="A10:A11"/>
  </mergeCells>
  <conditionalFormatting sqref="E16">
    <cfRule type="cellIs" dxfId="2" priority="3" operator="greaterThan">
      <formula>0</formula>
    </cfRule>
  </conditionalFormatting>
  <conditionalFormatting sqref="E18">
    <cfRule type="cellIs" dxfId="1" priority="1" operator="lessThan">
      <formula>-0.21164022</formula>
    </cfRule>
    <cfRule type="cellIs" dxfId="0" priority="2" operator="greaterThan">
      <formula>0</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Instructions</vt:lpstr>
      <vt:lpstr>Request form</vt:lpstr>
      <vt:lpstr>Slot Workbook</vt:lpstr>
      <vt:lpstr>'Request form'!Print_Area</vt:lpstr>
    </vt:vector>
  </TitlesOfParts>
  <Company>State of Montana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Irby, Keena</dc:creator>
  <cp:lastModifiedBy>Jordan, Kristina</cp:lastModifiedBy>
  <cp:lastPrinted>2026-07-16T15:22:28Z</cp:lastPrinted>
  <dcterms:created xsi:type="dcterms:W3CDTF">2026-07-16T14:47:22Z</dcterms:created>
  <dcterms:modified xsi:type="dcterms:W3CDTF">2026-07-28T20:57:56Z</dcterms:modified>
</cp:coreProperties>
</file>