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U:\1 AmeriCorps\1 Notice &amp; Competition Process\FFY 2026\Formula Process\Final for Website\"/>
    </mc:Choice>
  </mc:AlternateContent>
  <xr:revisionPtr revIDLastSave="0" documentId="13_ncr:1_{E21C8FA4-B924-4741-9628-10C274BFC8AD}" xr6:coauthVersionLast="47" xr6:coauthVersionMax="47" xr10:uidLastSave="{00000000-0000-0000-0000-000000000000}"/>
  <bookViews>
    <workbookView xWindow="-120" yWindow="-120" windowWidth="29040" windowHeight="15720" xr2:uid="{D1438667-BE1B-44F1-A118-AFA9CFA55547}"/>
  </bookViews>
  <sheets>
    <sheet name="Score Sheet" sheetId="1" r:id="rId1"/>
    <sheet name="Scoring Guide" sheetId="2" r:id="rId2"/>
  </sheets>
  <externalReferences>
    <externalReference r:id="rId3"/>
  </externalReferences>
  <definedNames>
    <definedName name="_xlnm.Print_Area" localSheetId="0">'Score Sheet'!$A$1:$D$50</definedName>
    <definedName name="_xlnm.Print_Area" localSheetId="1">'Scoring Guide'!$A$1:$I$16</definedName>
    <definedName name="_xlnm.Print_Titles" localSheetId="0">'Score Sheet'!$6:$9</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 i="1" l="1"/>
  <c r="C28" i="1"/>
  <c r="C24" i="1"/>
  <c r="C17" i="1"/>
  <c r="B31" i="1"/>
  <c r="A31" i="1"/>
  <c r="B30" i="1"/>
  <c r="A30" i="1"/>
  <c r="B29" i="1"/>
  <c r="A29" i="1"/>
  <c r="B28" i="1"/>
  <c r="A28" i="1"/>
  <c r="B26" i="1"/>
  <c r="A26" i="1"/>
  <c r="B25" i="1"/>
  <c r="A25" i="1"/>
  <c r="B24" i="1"/>
  <c r="A24" i="1"/>
  <c r="B22" i="1"/>
  <c r="A22" i="1"/>
  <c r="B21" i="1"/>
  <c r="A21" i="1"/>
  <c r="B20" i="1"/>
  <c r="A20" i="1"/>
  <c r="B19" i="1"/>
  <c r="A19" i="1"/>
  <c r="B18" i="1"/>
  <c r="A18" i="1"/>
  <c r="B17" i="1"/>
  <c r="A17" i="1"/>
  <c r="B15" i="1"/>
  <c r="A15" i="1"/>
  <c r="A14" i="1"/>
  <c r="B12" i="1"/>
  <c r="A12" i="1"/>
  <c r="B11" i="1"/>
  <c r="A11" i="1"/>
  <c r="A10" i="1"/>
</calcChain>
</file>

<file path=xl/sharedStrings.xml><?xml version="1.0" encoding="utf-8"?>
<sst xmlns="http://schemas.openxmlformats.org/spreadsheetml/2006/main" count="80" uniqueCount="65">
  <si>
    <t>AMERICORPS STATE GRANT APPLICATION</t>
  </si>
  <si>
    <t>GOCS FFY2026</t>
  </si>
  <si>
    <t>INDIVIDUAL SCORING MATRIX</t>
  </si>
  <si>
    <t>The evaluation committee will conduct a comprehensive review and assessment of the offers, using the criteria outlined in the Scoring Guide.</t>
  </si>
  <si>
    <t xml:space="preserve">Total Points Awarded:  </t>
  </si>
  <si>
    <t>Category</t>
  </si>
  <si>
    <t>Possible Points</t>
  </si>
  <si>
    <t>Points Awarded</t>
  </si>
  <si>
    <t>Mandatory Justification Comments for Points Awarded</t>
  </si>
  <si>
    <t>Total Points</t>
  </si>
  <si>
    <t xml:space="preserve">Additional notes: </t>
  </si>
  <si>
    <t>Staff Assessment</t>
  </si>
  <si>
    <t>Review Criteria for Continuation Applications</t>
  </si>
  <si>
    <t>Changes in Program Scope or Design</t>
  </si>
  <si>
    <t>Changes to Performance Mesures</t>
  </si>
  <si>
    <t>Changes to Program Management Staffing or Structure</t>
  </si>
  <si>
    <t>Budget, Match, and Cost Per MSY</t>
  </si>
  <si>
    <r>
      <rPr>
        <b/>
        <sz val="12"/>
        <color theme="1"/>
        <rFont val="Aptos"/>
        <family val="2"/>
      </rPr>
      <t>Applicant Name</t>
    </r>
    <r>
      <rPr>
        <sz val="12"/>
        <color theme="1"/>
        <rFont val="Aptos"/>
        <family val="2"/>
      </rPr>
      <t xml:space="preserve">: </t>
    </r>
  </si>
  <si>
    <t>50 possible</t>
  </si>
  <si>
    <t>GOCS FFY 2026</t>
  </si>
  <si>
    <t>SCORING GUIDE</t>
  </si>
  <si>
    <r>
      <rPr>
        <b/>
        <sz val="12"/>
        <color theme="1"/>
        <rFont val="Aptos"/>
        <family val="2"/>
      </rPr>
      <t>Superior Response (95-100%):</t>
    </r>
    <r>
      <rPr>
        <sz val="12"/>
        <color theme="1"/>
        <rFont val="Aptos"/>
        <family val="2"/>
      </rPr>
      <t xml:space="preserve">  A superior response is an exceptional reply that completely and comprehensively meets all of the requirements of the RFP. In addition, the response may cover areas not originally addressed within the RFP and/or include additional information and recommendations that would prove both valuable and beneficial to the agency.</t>
    </r>
  </si>
  <si>
    <r>
      <rPr>
        <b/>
        <sz val="12"/>
        <color theme="1"/>
        <rFont val="Aptos"/>
        <family val="2"/>
      </rPr>
      <t>Good Response (75-94%):</t>
    </r>
    <r>
      <rPr>
        <sz val="12"/>
        <color theme="1"/>
        <rFont val="Aptos"/>
        <family val="2"/>
      </rPr>
      <t xml:space="preserve">  A good response clearly meets all the requirements of the RFP and demonstrates in an unambiguous and concise manner a thorough knowledge and understanding of the project, with no deficiencies noted.</t>
    </r>
  </si>
  <si>
    <r>
      <rPr>
        <b/>
        <sz val="12"/>
        <color theme="1"/>
        <rFont val="Aptos"/>
        <family val="2"/>
      </rPr>
      <t>Fair Response (60-74%):</t>
    </r>
    <r>
      <rPr>
        <sz val="12"/>
        <color theme="1"/>
        <rFont val="Aptos"/>
        <family val="2"/>
      </rPr>
      <t xml:space="preserve">  A fair response minimally meets most requirements set forth in the RFP. The offeror demonstrates some ability to comply with guidelines and requirements of the project, but knowledge of the subject matter is limited.</t>
    </r>
  </si>
  <si>
    <r>
      <rPr>
        <b/>
        <sz val="12"/>
        <color theme="1"/>
        <rFont val="Aptos"/>
        <family val="2"/>
      </rPr>
      <t>Failed Response (59% or less):</t>
    </r>
    <r>
      <rPr>
        <sz val="12"/>
        <color theme="1"/>
        <rFont val="Aptos"/>
        <family val="2"/>
      </rPr>
      <t xml:space="preserve">  A failed response does not meet the requirements set forth in the RFP. The offeror has not demonstrated sufficient knowledge of the subject matter.</t>
    </r>
  </si>
  <si>
    <t>Possible</t>
  </si>
  <si>
    <t>Superior</t>
  </si>
  <si>
    <t>Good</t>
  </si>
  <si>
    <t>Fair</t>
  </si>
  <si>
    <t>Failed</t>
  </si>
  <si>
    <t>25-23</t>
  </si>
  <si>
    <t>22-19</t>
  </si>
  <si>
    <t>18-15</t>
  </si>
  <si>
    <t>Below 15</t>
  </si>
  <si>
    <t>21-20</t>
  </si>
  <si>
    <t>19-16</t>
  </si>
  <si>
    <t>15-13</t>
  </si>
  <si>
    <t>Below 13</t>
  </si>
  <si>
    <t>20-19</t>
  </si>
  <si>
    <t>14-12</t>
  </si>
  <si>
    <t>Below 12</t>
  </si>
  <si>
    <t>18-14</t>
  </si>
  <si>
    <t>13-11</t>
  </si>
  <si>
    <t>Below 11</t>
  </si>
  <si>
    <t>18-17</t>
  </si>
  <si>
    <t>16-13</t>
  </si>
  <si>
    <t>12-11</t>
  </si>
  <si>
    <t>12-10</t>
  </si>
  <si>
    <t>Below 10</t>
  </si>
  <si>
    <t>11-9</t>
  </si>
  <si>
    <t>Below 9</t>
  </si>
  <si>
    <t>9-8</t>
  </si>
  <si>
    <t>Below 8</t>
  </si>
  <si>
    <t>8-7</t>
  </si>
  <si>
    <t>Below 7</t>
  </si>
  <si>
    <t>10-9</t>
  </si>
  <si>
    <t>8-6</t>
  </si>
  <si>
    <t>Below 6</t>
  </si>
  <si>
    <t>7-6</t>
  </si>
  <si>
    <t>6-5</t>
  </si>
  <si>
    <t>Below 5</t>
  </si>
  <si>
    <t>Below 4</t>
  </si>
  <si>
    <t>Below 3</t>
  </si>
  <si>
    <t>Below 2</t>
  </si>
  <si>
    <t>Below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</si>
</sst>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b/>
      <sz val="12"/>
      <color theme="1"/>
      <name val="Aptos"/>
      <family val="2"/>
    </font>
    <font>
      <sz val="12"/>
      <color theme="1"/>
      <name val="Aptos"/>
      <family val="2"/>
    </font>
    <font>
      <sz val="12"/>
      <color rgb="FF1C1C1C"/>
      <name val="Arial"/>
      <family val="2"/>
    </font>
    <font>
      <sz val="12"/>
      <color theme="1"/>
      <name val="Franklin Gothic Book"/>
      <family val="2"/>
    </font>
    <font>
      <sz val="12"/>
      <color rgb="FF1C1C1C"/>
      <name val="Aptos"/>
      <family val="2"/>
    </font>
    <font>
      <sz val="12"/>
      <color rgb="FF000000"/>
      <name val="Aptos"/>
      <family val="2"/>
    </font>
    <font>
      <sz val="11"/>
      <color rgb="FF000000"/>
      <name val="Calibri"/>
      <family val="2"/>
      <scheme val="minor"/>
    </font>
  </fonts>
  <fills count="3">
    <fill>
      <patternFill patternType="none"/>
    </fill>
    <fill>
      <patternFill patternType="gray125"/>
    </fill>
    <fill>
      <patternFill patternType="solid">
        <fgColor theme="2" tint="-9.9978637043366805E-2"/>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1">
    <xf numFmtId="0" fontId="0" fillId="0" borderId="0"/>
  </cellStyleXfs>
  <cellXfs count="49">
    <xf numFmtId="0" fontId="0" fillId="0" borderId="0" xfId="0"/>
    <xf numFmtId="0" fontId="1" fillId="0" borderId="0" xfId="0" applyFont="1" applyAlignment="1">
      <alignment horizontal="center"/>
    </xf>
    <xf numFmtId="0" fontId="2" fillId="0" borderId="0" xfId="0" applyFont="1"/>
    <xf numFmtId="0" fontId="3" fillId="0" borderId="0" xfId="0" applyFont="1" applyAlignment="1">
      <alignment horizontal="center"/>
    </xf>
    <xf numFmtId="0" fontId="2" fillId="0" borderId="0" xfId="0" applyFont="1" applyAlignment="1">
      <alignment horizontal="left" vertical="top" wrapText="1"/>
    </xf>
    <xf numFmtId="0" fontId="2" fillId="0" borderId="0" xfId="0" applyFont="1" applyAlignment="1">
      <alignment horizontal="center" vertical="top" wrapText="1"/>
    </xf>
    <xf numFmtId="0" fontId="2" fillId="0" borderId="1" xfId="0" applyFont="1" applyBorder="1" applyAlignment="1">
      <alignment horizontal="left" wrapText="1"/>
    </xf>
    <xf numFmtId="164" fontId="2" fillId="0" borderId="0" xfId="0" applyNumberFormat="1" applyFont="1"/>
    <xf numFmtId="0" fontId="1" fillId="0" borderId="1" xfId="0" applyFont="1" applyBorder="1"/>
    <xf numFmtId="0" fontId="2" fillId="0" borderId="0" xfId="0" applyFont="1" applyAlignment="1">
      <alignment horizontal="center"/>
    </xf>
    <xf numFmtId="0" fontId="2" fillId="0" borderId="0" xfId="0" applyFont="1" applyAlignment="1">
      <alignment horizontal="left" vertical="center" wrapText="1"/>
    </xf>
    <xf numFmtId="0" fontId="2" fillId="2" borderId="2" xfId="0" applyFont="1" applyFill="1" applyBorder="1" applyAlignment="1">
      <alignment horizontal="left" vertical="center"/>
    </xf>
    <xf numFmtId="0" fontId="2" fillId="2" borderId="2" xfId="0" applyFont="1" applyFill="1" applyBorder="1" applyAlignment="1">
      <alignment horizontal="center" vertical="center" wrapText="1"/>
    </xf>
    <xf numFmtId="164" fontId="2" fillId="2" borderId="2" xfId="0" applyNumberFormat="1" applyFont="1" applyFill="1" applyBorder="1" applyAlignment="1">
      <alignment horizontal="center" vertical="center" wrapText="1"/>
    </xf>
    <xf numFmtId="0" fontId="2" fillId="0" borderId="0" xfId="0" applyFont="1" applyAlignment="1">
      <alignment horizontal="left"/>
    </xf>
    <xf numFmtId="164" fontId="2" fillId="0" borderId="0" xfId="0" applyNumberFormat="1" applyFont="1" applyAlignment="1">
      <alignment horizontal="center"/>
    </xf>
    <xf numFmtId="0" fontId="2" fillId="0" borderId="0" xfId="0" applyFont="1" applyAlignment="1">
      <alignment horizontal="left" wrapText="1"/>
    </xf>
    <xf numFmtId="0" fontId="1" fillId="2" borderId="2" xfId="0" applyFont="1" applyFill="1" applyBorder="1" applyAlignment="1">
      <alignment horizontal="left"/>
    </xf>
    <xf numFmtId="0" fontId="2" fillId="2" borderId="2" xfId="0" applyFont="1" applyFill="1" applyBorder="1" applyAlignment="1">
      <alignment horizontal="center"/>
    </xf>
    <xf numFmtId="164" fontId="2" fillId="2" borderId="2" xfId="0" applyNumberFormat="1" applyFont="1" applyFill="1" applyBorder="1" applyAlignment="1">
      <alignment horizontal="right"/>
    </xf>
    <xf numFmtId="0" fontId="2" fillId="2" borderId="2" xfId="0" applyFont="1" applyFill="1" applyBorder="1" applyAlignment="1">
      <alignment horizontal="left" wrapText="1"/>
    </xf>
    <xf numFmtId="0" fontId="2" fillId="0" borderId="2" xfId="0" applyFont="1" applyBorder="1" applyAlignment="1">
      <alignment horizontal="left" vertical="center" wrapText="1"/>
    </xf>
    <xf numFmtId="0" fontId="2" fillId="0" borderId="2" xfId="0" applyFont="1" applyBorder="1" applyAlignment="1">
      <alignment horizontal="center" vertical="center"/>
    </xf>
    <xf numFmtId="164" fontId="2" fillId="0" borderId="2" xfId="0" applyNumberFormat="1" applyFont="1" applyBorder="1" applyAlignment="1">
      <alignment horizontal="center" vertical="center"/>
    </xf>
    <xf numFmtId="0" fontId="2" fillId="0" borderId="2" xfId="0" applyFont="1" applyBorder="1" applyAlignment="1">
      <alignment horizontal="left" vertical="top" wrapText="1"/>
    </xf>
    <xf numFmtId="0" fontId="1" fillId="2" borderId="2"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0" borderId="2" xfId="0" applyFont="1" applyBorder="1" applyAlignment="1">
      <alignment horizontal="left" vertical="center"/>
    </xf>
    <xf numFmtId="164" fontId="2" fillId="2" borderId="2" xfId="0" applyNumberFormat="1" applyFont="1" applyFill="1" applyBorder="1" applyAlignment="1">
      <alignment horizontal="center"/>
    </xf>
    <xf numFmtId="0" fontId="2" fillId="0" borderId="2" xfId="0" applyFont="1" applyBorder="1" applyAlignment="1">
      <alignment horizontal="center" vertical="center" wrapText="1"/>
    </xf>
    <xf numFmtId="0" fontId="1" fillId="0" borderId="0" xfId="0" applyFont="1" applyAlignment="1">
      <alignment horizontal="right"/>
    </xf>
    <xf numFmtId="164" fontId="1" fillId="0" borderId="0" xfId="0" applyNumberFormat="1" applyFont="1" applyAlignment="1">
      <alignment horizontal="center"/>
    </xf>
    <xf numFmtId="0" fontId="1" fillId="0" borderId="0" xfId="0" applyFont="1"/>
    <xf numFmtId="0" fontId="2" fillId="0" borderId="0" xfId="0" applyFont="1" applyAlignment="1">
      <alignment horizontal="center" vertical="top" wrapText="1"/>
    </xf>
    <xf numFmtId="0" fontId="2" fillId="0" borderId="0" xfId="0" applyFont="1" applyAlignment="1">
      <alignment vertical="top" wrapText="1"/>
    </xf>
    <xf numFmtId="0" fontId="4" fillId="0" borderId="2" xfId="0" applyFont="1" applyBorder="1" applyAlignment="1">
      <alignment horizontal="left" vertical="center"/>
    </xf>
    <xf numFmtId="0" fontId="4" fillId="0" borderId="2" xfId="0" applyFont="1" applyBorder="1" applyAlignment="1">
      <alignment horizontal="center" vertical="center"/>
    </xf>
    <xf numFmtId="0" fontId="5" fillId="0" borderId="0" xfId="0" applyFont="1" applyAlignment="1">
      <alignment horizontal="left" vertical="top" wrapText="1"/>
    </xf>
    <xf numFmtId="0" fontId="2" fillId="0" borderId="0" xfId="0" applyFont="1" applyAlignment="1">
      <alignment horizontal="left" vertical="top" wrapText="1"/>
    </xf>
    <xf numFmtId="0" fontId="1" fillId="0" borderId="0" xfId="0" applyFont="1" applyAlignment="1">
      <alignment horizontal="center"/>
    </xf>
    <xf numFmtId="0" fontId="1" fillId="0" borderId="0" xfId="0" applyFont="1" applyAlignment="1">
      <alignment horizontal="center" vertical="center"/>
    </xf>
    <xf numFmtId="0" fontId="2" fillId="0" borderId="3" xfId="0" applyFont="1" applyBorder="1" applyAlignment="1">
      <alignment horizontal="center"/>
    </xf>
    <xf numFmtId="0" fontId="0" fillId="0" borderId="2" xfId="0" applyBorder="1" applyAlignment="1">
      <alignment horizontal="center"/>
    </xf>
    <xf numFmtId="0" fontId="6" fillId="0" borderId="0" xfId="0" applyFont="1" applyAlignment="1">
      <alignment horizontal="center" vertical="center"/>
    </xf>
    <xf numFmtId="0" fontId="6" fillId="0" borderId="3" xfId="0" applyFont="1" applyBorder="1" applyAlignment="1">
      <alignment horizontal="center" vertical="center"/>
    </xf>
    <xf numFmtId="0" fontId="7" fillId="0" borderId="2" xfId="0" applyFont="1" applyBorder="1" applyAlignment="1">
      <alignment horizontal="center" vertical="center"/>
    </xf>
    <xf numFmtId="49" fontId="2" fillId="0" borderId="3" xfId="0" applyNumberFormat="1" applyFont="1" applyBorder="1" applyAlignment="1">
      <alignment horizontal="center"/>
    </xf>
    <xf numFmtId="49" fontId="0" fillId="0" borderId="2" xfId="0" applyNumberFormat="1" applyBorder="1" applyAlignment="1">
      <alignment horizontal="center"/>
    </xf>
    <xf numFmtId="1" fontId="0" fillId="0" borderId="2" xfId="0" applyNumberForma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Grant%20Review/5.19.2026%20Grant%20Review/26%20Formula%20GOCS%20RFP_Scoring%20Matrix.xlsx" TargetMode="External"/><Relationship Id="rId2" Type="http://schemas.openxmlformats.org/officeDocument/2006/relationships/externalLinkPath" Target="file:///U:\1%20AmeriCorps\1%20Notice%20&amp;%20Competition%20Process\FFY%202026\Grant%20Review\5.19.2026%20Grant%20Review\26%20Formula%20GOCS%20RFP_Scoring%20Matrix.xlsx" TargetMode="External"/><Relationship Id="rId1" Type="http://schemas.openxmlformats.org/officeDocument/2006/relationships/externalLinkPath" Target="/1%20AmeriCorps/1%20Notice%20&amp;%20Competition%20Process/FFY%202026/Grant%20Review/5.19.2026%20Grant%20Review/26%20Formula%20GOCS%20RFP_Scoring%20Matr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ummary CONTINUATION"/>
      <sheetName val="Summary PROGRAM"/>
      <sheetName val="RecommendationSheet"/>
      <sheetName val="FWP"/>
      <sheetName val="MSU-CHCM"/>
      <sheetName val="AgCorps"/>
      <sheetName val="UM-MCNCE"/>
      <sheetName val="Scoring Guide"/>
    </sheetNames>
    <sheetDataSet>
      <sheetData sheetId="0"/>
      <sheetData sheetId="1">
        <row r="6">
          <cell r="A6" t="str">
            <v>Letter of Intent</v>
          </cell>
        </row>
        <row r="7">
          <cell r="A7" t="str">
            <v>Letter of Intent received on or before due date</v>
          </cell>
          <cell r="B7" t="str">
            <v>P/F</v>
          </cell>
        </row>
        <row r="8">
          <cell r="A8" t="str">
            <v>All applicable additional documents received on or before due date</v>
          </cell>
          <cell r="B8" t="str">
            <v>P/F</v>
          </cell>
        </row>
        <row r="10">
          <cell r="A10" t="str">
            <v>Executive Summary</v>
          </cell>
        </row>
        <row r="11">
          <cell r="A11" t="str">
            <v>Executive Summary</v>
          </cell>
          <cell r="B11" t="str">
            <v>P/F</v>
          </cell>
        </row>
        <row r="13">
          <cell r="A13" t="str">
            <v>Program Design</v>
          </cell>
        </row>
        <row r="14">
          <cell r="A14" t="str">
            <v>Community and Logic Model</v>
          </cell>
          <cell r="B14">
            <v>20</v>
          </cell>
        </row>
        <row r="15">
          <cell r="A15" t="str">
            <v>Evidence Tier</v>
          </cell>
          <cell r="B15">
            <v>12</v>
          </cell>
        </row>
        <row r="16">
          <cell r="A16" t="str">
            <v>Evidence Quality</v>
          </cell>
          <cell r="B16">
            <v>8</v>
          </cell>
        </row>
        <row r="17">
          <cell r="A17" t="str">
            <v>Notice Priority</v>
          </cell>
          <cell r="B17">
            <v>4</v>
          </cell>
        </row>
        <row r="18">
          <cell r="A18" t="str">
            <v>Member Experience</v>
          </cell>
          <cell r="B18">
            <v>6</v>
          </cell>
        </row>
        <row r="20">
          <cell r="A20" t="str">
            <v>Organizational Capability</v>
          </cell>
        </row>
        <row r="21">
          <cell r="A21" t="str">
            <v>Organizational Background and Staffing</v>
          </cell>
          <cell r="B21">
            <v>15</v>
          </cell>
        </row>
        <row r="22">
          <cell r="A22" t="str">
            <v>Member Supervision</v>
          </cell>
          <cell r="B22">
            <v>10</v>
          </cell>
        </row>
        <row r="24">
          <cell r="A24" t="str">
            <v>Cost Effectiveness and Budget Adequacy</v>
          </cell>
        </row>
        <row r="25">
          <cell r="A25" t="str">
            <v>Member Recruitment</v>
          </cell>
          <cell r="B25">
            <v>8</v>
          </cell>
        </row>
        <row r="26">
          <cell r="A26" t="str">
            <v>Member Retention</v>
          </cell>
          <cell r="B26">
            <v>9</v>
          </cell>
        </row>
        <row r="27">
          <cell r="A27" t="str">
            <v>Data Collection</v>
          </cell>
          <cell r="B27">
            <v>8</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F14A5-F7A8-42A7-B067-0A0668B47CB8}">
  <sheetPr>
    <pageSetUpPr fitToPage="1"/>
  </sheetPr>
  <dimension ref="A1:D54"/>
  <sheetViews>
    <sheetView tabSelected="1" topLeftCell="A21" zoomScaleNormal="100" workbookViewId="0">
      <selection activeCell="A6" sqref="A6:B6"/>
    </sheetView>
  </sheetViews>
  <sheetFormatPr defaultColWidth="9.140625" defaultRowHeight="15.75" x14ac:dyDescent="0.25"/>
  <cols>
    <col min="1" max="1" width="70.7109375" style="2" bestFit="1" customWidth="1"/>
    <col min="2" max="2" width="14.140625" style="9" customWidth="1"/>
    <col min="3" max="3" width="14.140625" style="7" customWidth="1"/>
    <col min="4" max="4" width="87.7109375" style="2" customWidth="1"/>
    <col min="5" max="16384" width="9.140625" style="2"/>
  </cols>
  <sheetData>
    <row r="1" spans="1:4" ht="15" customHeight="1" x14ac:dyDescent="0.25">
      <c r="A1" s="1" t="s">
        <v>0</v>
      </c>
      <c r="B1" s="1"/>
      <c r="C1" s="1"/>
      <c r="D1" s="1"/>
    </row>
    <row r="2" spans="1:4" x14ac:dyDescent="0.25">
      <c r="A2" s="1" t="s">
        <v>1</v>
      </c>
      <c r="B2" s="1"/>
      <c r="C2" s="1"/>
      <c r="D2" s="1"/>
    </row>
    <row r="3" spans="1:4" x14ac:dyDescent="0.25">
      <c r="A3" s="1" t="s">
        <v>2</v>
      </c>
      <c r="B3" s="1"/>
      <c r="C3" s="1"/>
      <c r="D3" s="1"/>
    </row>
    <row r="4" spans="1:4" ht="17.25" customHeight="1" x14ac:dyDescent="0.25">
      <c r="A4" s="3" t="s">
        <v>3</v>
      </c>
      <c r="B4" s="3"/>
      <c r="C4" s="3"/>
      <c r="D4" s="3"/>
    </row>
    <row r="5" spans="1:4" ht="17.25" customHeight="1" x14ac:dyDescent="0.25">
      <c r="A5" s="4"/>
      <c r="B5" s="5"/>
      <c r="C5" s="4"/>
      <c r="D5" s="4"/>
    </row>
    <row r="6" spans="1:4" ht="29.25" customHeight="1" x14ac:dyDescent="0.25">
      <c r="A6" s="6" t="s">
        <v>17</v>
      </c>
      <c r="B6" s="6"/>
      <c r="D6" s="8" t="s">
        <v>4</v>
      </c>
    </row>
    <row r="7" spans="1:4" x14ac:dyDescent="0.25">
      <c r="D7" s="10"/>
    </row>
    <row r="8" spans="1:4" ht="36" customHeight="1" x14ac:dyDescent="0.25">
      <c r="A8" s="11" t="s">
        <v>5</v>
      </c>
      <c r="B8" s="12" t="s">
        <v>6</v>
      </c>
      <c r="C8" s="13" t="s">
        <v>7</v>
      </c>
      <c r="D8" s="12" t="s">
        <v>8</v>
      </c>
    </row>
    <row r="9" spans="1:4" x14ac:dyDescent="0.25">
      <c r="A9" s="14"/>
      <c r="C9" s="15"/>
      <c r="D9" s="16"/>
    </row>
    <row r="10" spans="1:4" x14ac:dyDescent="0.25">
      <c r="A10" s="17" t="str">
        <f>'[1]Summary PROGRAM'!A6</f>
        <v>Letter of Intent</v>
      </c>
      <c r="B10" s="18"/>
      <c r="C10" s="19"/>
      <c r="D10" s="20"/>
    </row>
    <row r="11" spans="1:4" ht="60" customHeight="1" x14ac:dyDescent="0.25">
      <c r="A11" s="21" t="str">
        <f>'[1]Summary PROGRAM'!A7</f>
        <v>Letter of Intent received on or before due date</v>
      </c>
      <c r="B11" s="22" t="str">
        <f>'[1]Summary PROGRAM'!B7</f>
        <v>P/F</v>
      </c>
      <c r="C11" s="23"/>
      <c r="D11" s="24"/>
    </row>
    <row r="12" spans="1:4" ht="60" customHeight="1" x14ac:dyDescent="0.25">
      <c r="A12" s="21" t="str">
        <f>'[1]Summary PROGRAM'!A8</f>
        <v>All applicable additional documents received on or before due date</v>
      </c>
      <c r="B12" s="22" t="str">
        <f>'[1]Summary PROGRAM'!B8</f>
        <v>P/F</v>
      </c>
      <c r="C12" s="23"/>
      <c r="D12" s="24"/>
    </row>
    <row r="13" spans="1:4" x14ac:dyDescent="0.25">
      <c r="A13" s="14"/>
      <c r="C13" s="15"/>
      <c r="D13" s="4"/>
    </row>
    <row r="14" spans="1:4" x14ac:dyDescent="0.25">
      <c r="A14" s="25" t="str">
        <f>'[1]Summary PROGRAM'!A10</f>
        <v>Executive Summary</v>
      </c>
      <c r="B14" s="18"/>
      <c r="C14" s="19"/>
      <c r="D14" s="26"/>
    </row>
    <row r="15" spans="1:4" ht="60" customHeight="1" x14ac:dyDescent="0.25">
      <c r="A15" s="27" t="str">
        <f>'[1]Summary PROGRAM'!A11</f>
        <v>Executive Summary</v>
      </c>
      <c r="B15" s="22" t="str">
        <f>'[1]Summary PROGRAM'!B11</f>
        <v>P/F</v>
      </c>
      <c r="C15" s="23"/>
      <c r="D15" s="24"/>
    </row>
    <row r="16" spans="1:4" x14ac:dyDescent="0.25">
      <c r="D16" s="4"/>
    </row>
    <row r="17" spans="1:4" x14ac:dyDescent="0.25">
      <c r="A17" s="17" t="str">
        <f>'[1]Summary PROGRAM'!A13</f>
        <v>Program Design</v>
      </c>
      <c r="B17" s="18">
        <f>SUM(B18:B22)</f>
        <v>50</v>
      </c>
      <c r="C17" s="28">
        <f>SUM(C18:C22)</f>
        <v>0</v>
      </c>
      <c r="D17" s="26"/>
    </row>
    <row r="18" spans="1:4" ht="60" customHeight="1" x14ac:dyDescent="0.25">
      <c r="A18" s="27" t="str">
        <f>'[1]Summary PROGRAM'!A14</f>
        <v>Community and Logic Model</v>
      </c>
      <c r="B18" s="22">
        <f>'[1]Summary PROGRAM'!B14</f>
        <v>20</v>
      </c>
      <c r="C18" s="23"/>
      <c r="D18" s="24"/>
    </row>
    <row r="19" spans="1:4" ht="60" customHeight="1" x14ac:dyDescent="0.25">
      <c r="A19" s="27" t="str">
        <f>'[1]Summary PROGRAM'!A15</f>
        <v>Evidence Tier</v>
      </c>
      <c r="B19" s="22">
        <f>'[1]Summary PROGRAM'!B15</f>
        <v>12</v>
      </c>
      <c r="C19" s="23"/>
      <c r="D19" s="24"/>
    </row>
    <row r="20" spans="1:4" ht="60" customHeight="1" x14ac:dyDescent="0.25">
      <c r="A20" s="27" t="str">
        <f>'[1]Summary PROGRAM'!A16</f>
        <v>Evidence Quality</v>
      </c>
      <c r="B20" s="22">
        <f>'[1]Summary PROGRAM'!B16</f>
        <v>8</v>
      </c>
      <c r="C20" s="23"/>
      <c r="D20" s="24"/>
    </row>
    <row r="21" spans="1:4" ht="60" customHeight="1" x14ac:dyDescent="0.25">
      <c r="A21" s="27" t="str">
        <f>'[1]Summary PROGRAM'!A17</f>
        <v>Notice Priority</v>
      </c>
      <c r="B21" s="22">
        <f>'[1]Summary PROGRAM'!B17</f>
        <v>4</v>
      </c>
      <c r="C21" s="23"/>
      <c r="D21" s="24"/>
    </row>
    <row r="22" spans="1:4" ht="60" customHeight="1" x14ac:dyDescent="0.25">
      <c r="A22" s="27" t="str">
        <f>'[1]Summary PROGRAM'!A18</f>
        <v>Member Experience</v>
      </c>
      <c r="B22" s="22">
        <f>'[1]Summary PROGRAM'!B18</f>
        <v>6</v>
      </c>
      <c r="C22" s="23"/>
      <c r="D22" s="24"/>
    </row>
    <row r="23" spans="1:4" x14ac:dyDescent="0.25">
      <c r="D23" s="4"/>
    </row>
    <row r="24" spans="1:4" x14ac:dyDescent="0.25">
      <c r="A24" s="17" t="str">
        <f>'[1]Summary PROGRAM'!A20</f>
        <v>Organizational Capability</v>
      </c>
      <c r="B24" s="18">
        <f>SUM(B25:B26)</f>
        <v>25</v>
      </c>
      <c r="C24" s="28">
        <f>SUM(C25:C26)</f>
        <v>0</v>
      </c>
      <c r="D24" s="26"/>
    </row>
    <row r="25" spans="1:4" ht="60" customHeight="1" x14ac:dyDescent="0.25">
      <c r="A25" s="21" t="str">
        <f>'[1]Summary PROGRAM'!A21</f>
        <v>Organizational Background and Staffing</v>
      </c>
      <c r="B25" s="29">
        <f>'[1]Summary PROGRAM'!B21</f>
        <v>15</v>
      </c>
      <c r="C25" s="23"/>
      <c r="D25" s="24"/>
    </row>
    <row r="26" spans="1:4" ht="60" customHeight="1" x14ac:dyDescent="0.25">
      <c r="A26" s="21" t="str">
        <f>'[1]Summary PROGRAM'!A22</f>
        <v>Member Supervision</v>
      </c>
      <c r="B26" s="29">
        <f>'[1]Summary PROGRAM'!B22</f>
        <v>10</v>
      </c>
      <c r="C26" s="23"/>
      <c r="D26" s="24"/>
    </row>
    <row r="27" spans="1:4" x14ac:dyDescent="0.25">
      <c r="D27" s="4"/>
    </row>
    <row r="28" spans="1:4" x14ac:dyDescent="0.25">
      <c r="A28" s="17" t="str">
        <f>'[1]Summary PROGRAM'!A24</f>
        <v>Cost Effectiveness and Budget Adequacy</v>
      </c>
      <c r="B28" s="18">
        <f>SUM(B29:B31)</f>
        <v>25</v>
      </c>
      <c r="C28" s="28">
        <f>SUM(C29:C31)</f>
        <v>0</v>
      </c>
      <c r="D28" s="26"/>
    </row>
    <row r="29" spans="1:4" ht="60" customHeight="1" x14ac:dyDescent="0.25">
      <c r="A29" s="27" t="str">
        <f>'[1]Summary PROGRAM'!A25</f>
        <v>Member Recruitment</v>
      </c>
      <c r="B29" s="22">
        <f>'[1]Summary PROGRAM'!B25</f>
        <v>8</v>
      </c>
      <c r="C29" s="23"/>
      <c r="D29" s="24"/>
    </row>
    <row r="30" spans="1:4" ht="60" customHeight="1" x14ac:dyDescent="0.25">
      <c r="A30" s="27" t="str">
        <f>'[1]Summary PROGRAM'!A26</f>
        <v>Member Retention</v>
      </c>
      <c r="B30" s="22">
        <f>'[1]Summary PROGRAM'!B26</f>
        <v>9</v>
      </c>
      <c r="C30" s="23"/>
      <c r="D30" s="24"/>
    </row>
    <row r="31" spans="1:4" ht="60" customHeight="1" x14ac:dyDescent="0.25">
      <c r="A31" s="27" t="str">
        <f>'[1]Summary PROGRAM'!A27</f>
        <v>Data Collection</v>
      </c>
      <c r="B31" s="22">
        <f>'[1]Summary PROGRAM'!B27</f>
        <v>8</v>
      </c>
      <c r="C31" s="23"/>
      <c r="D31" s="24"/>
    </row>
    <row r="32" spans="1:4" ht="13.5" customHeight="1" x14ac:dyDescent="0.25">
      <c r="D32" s="4"/>
    </row>
    <row r="33" spans="1:4" x14ac:dyDescent="0.25">
      <c r="A33" s="17" t="s">
        <v>12</v>
      </c>
      <c r="B33" s="18">
        <v>50</v>
      </c>
      <c r="C33" s="28">
        <f>SUM(C34:C38)</f>
        <v>0</v>
      </c>
      <c r="D33" s="26"/>
    </row>
    <row r="34" spans="1:4" ht="60" customHeight="1" x14ac:dyDescent="0.25">
      <c r="A34" s="35" t="s">
        <v>13</v>
      </c>
      <c r="B34" s="36">
        <v>5</v>
      </c>
      <c r="C34" s="23"/>
      <c r="D34" s="24"/>
    </row>
    <row r="35" spans="1:4" ht="60" customHeight="1" x14ac:dyDescent="0.25">
      <c r="A35" s="35" t="s">
        <v>14</v>
      </c>
      <c r="B35" s="36">
        <v>5</v>
      </c>
      <c r="C35" s="23"/>
      <c r="D35" s="24"/>
    </row>
    <row r="36" spans="1:4" ht="60" customHeight="1" x14ac:dyDescent="0.25">
      <c r="A36" s="35" t="s">
        <v>15</v>
      </c>
      <c r="B36" s="36">
        <v>5</v>
      </c>
      <c r="C36" s="23"/>
      <c r="D36" s="24"/>
    </row>
    <row r="37" spans="1:4" ht="60" customHeight="1" x14ac:dyDescent="0.25">
      <c r="A37" s="35" t="s">
        <v>16</v>
      </c>
      <c r="B37" s="36">
        <v>15</v>
      </c>
      <c r="C37" s="23"/>
      <c r="D37" s="24"/>
    </row>
    <row r="38" spans="1:4" ht="60" customHeight="1" x14ac:dyDescent="0.25">
      <c r="A38" s="35" t="s">
        <v>11</v>
      </c>
      <c r="B38" s="36">
        <v>20</v>
      </c>
      <c r="C38" s="23"/>
      <c r="D38" s="24"/>
    </row>
    <row r="39" spans="1:4" ht="13.5" customHeight="1" x14ac:dyDescent="0.25">
      <c r="D39" s="4"/>
    </row>
    <row r="40" spans="1:4" x14ac:dyDescent="0.25">
      <c r="A40" s="30" t="s">
        <v>9</v>
      </c>
      <c r="B40" s="9" t="s">
        <v>18</v>
      </c>
      <c r="C40" s="31"/>
    </row>
    <row r="41" spans="1:4" ht="17.25" customHeight="1" x14ac:dyDescent="0.25">
      <c r="A41" s="32" t="s">
        <v>10</v>
      </c>
    </row>
    <row r="42" spans="1:4" ht="60" customHeight="1" x14ac:dyDescent="0.25">
      <c r="A42" s="33"/>
      <c r="B42" s="33"/>
      <c r="C42" s="33"/>
      <c r="D42" s="33"/>
    </row>
    <row r="43" spans="1:4" ht="60" customHeight="1" x14ac:dyDescent="0.25">
      <c r="A43" s="33"/>
      <c r="B43" s="33"/>
      <c r="C43" s="33"/>
      <c r="D43" s="33"/>
    </row>
    <row r="44" spans="1:4" x14ac:dyDescent="0.25">
      <c r="A44" s="33"/>
      <c r="B44" s="33"/>
      <c r="C44" s="33"/>
      <c r="D44" s="33"/>
    </row>
    <row r="45" spans="1:4" x14ac:dyDescent="0.25">
      <c r="A45" s="33"/>
      <c r="B45" s="33"/>
      <c r="C45" s="33"/>
      <c r="D45" s="33"/>
    </row>
    <row r="46" spans="1:4" x14ac:dyDescent="0.25">
      <c r="A46" s="33"/>
      <c r="B46" s="33"/>
      <c r="C46" s="33"/>
      <c r="D46" s="33"/>
    </row>
    <row r="47" spans="1:4" x14ac:dyDescent="0.25">
      <c r="A47" s="33"/>
      <c r="B47" s="33"/>
      <c r="C47" s="33"/>
      <c r="D47" s="33"/>
    </row>
    <row r="48" spans="1:4" x14ac:dyDescent="0.25">
      <c r="A48" s="33"/>
      <c r="B48" s="33"/>
      <c r="C48" s="33"/>
      <c r="D48" s="33"/>
    </row>
    <row r="49" spans="1:4" x14ac:dyDescent="0.25">
      <c r="A49" s="33"/>
      <c r="B49" s="33"/>
      <c r="C49" s="33"/>
      <c r="D49" s="33"/>
    </row>
    <row r="50" spans="1:4" x14ac:dyDescent="0.25">
      <c r="A50" s="33"/>
      <c r="B50" s="33"/>
      <c r="C50" s="33"/>
      <c r="D50" s="33"/>
    </row>
    <row r="51" spans="1:4" x14ac:dyDescent="0.25">
      <c r="A51" s="33"/>
      <c r="B51" s="33"/>
      <c r="C51" s="33"/>
      <c r="D51" s="33"/>
    </row>
    <row r="52" spans="1:4" x14ac:dyDescent="0.25">
      <c r="A52" s="33"/>
      <c r="B52" s="33"/>
      <c r="C52" s="33"/>
      <c r="D52" s="33"/>
    </row>
    <row r="53" spans="1:4" x14ac:dyDescent="0.25">
      <c r="A53" s="34"/>
      <c r="B53" s="34"/>
      <c r="C53" s="34"/>
      <c r="D53" s="34"/>
    </row>
    <row r="54" spans="1:4" x14ac:dyDescent="0.25">
      <c r="A54" s="34"/>
      <c r="B54" s="34"/>
      <c r="C54" s="34"/>
      <c r="D54" s="34"/>
    </row>
  </sheetData>
  <mergeCells count="6">
    <mergeCell ref="A1:D1"/>
    <mergeCell ref="A2:D2"/>
    <mergeCell ref="A3:D3"/>
    <mergeCell ref="A4:D4"/>
    <mergeCell ref="A6:B6"/>
    <mergeCell ref="A42:D52"/>
  </mergeCells>
  <printOptions horizontalCentered="1" verticalCentered="1"/>
  <pageMargins left="0.5" right="0.25" top="0.75" bottom="0.75" header="0.3" footer="0.3"/>
  <pageSetup scale="69" fitToHeight="0" orientation="landscape" r:id="rId1"/>
  <headerFooter>
    <oddFooter>&amp;R&amp;P</oddFooter>
  </headerFooter>
  <rowBreaks count="3" manualBreakCount="3">
    <brk id="22" max="3" man="1"/>
    <brk id="32" max="3" man="1"/>
    <brk id="4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0BB77-A162-4064-9833-940C4FB8B77A}">
  <sheetPr>
    <pageSetUpPr fitToPage="1"/>
  </sheetPr>
  <dimension ref="A1:J34"/>
  <sheetViews>
    <sheetView workbookViewId="0">
      <selection activeCell="A14" sqref="A14"/>
    </sheetView>
  </sheetViews>
  <sheetFormatPr defaultRowHeight="15.75" x14ac:dyDescent="0.25"/>
  <cols>
    <col min="1" max="2" width="10.140625" style="2" bestFit="1" customWidth="1"/>
    <col min="3" max="7" width="10.140625" style="2" customWidth="1"/>
    <col min="8" max="16384" width="9.140625" style="2"/>
  </cols>
  <sheetData>
    <row r="1" spans="1:10" x14ac:dyDescent="0.25">
      <c r="A1" s="1" t="s">
        <v>0</v>
      </c>
      <c r="B1" s="1"/>
      <c r="C1" s="1"/>
      <c r="D1" s="1"/>
      <c r="E1" s="1"/>
      <c r="F1" s="1"/>
      <c r="G1" s="1"/>
      <c r="H1" s="1"/>
      <c r="I1" s="1"/>
      <c r="J1" s="1"/>
    </row>
    <row r="2" spans="1:10" x14ac:dyDescent="0.25">
      <c r="A2" s="1" t="s">
        <v>19</v>
      </c>
      <c r="B2" s="1"/>
      <c r="C2" s="1"/>
      <c r="D2" s="1"/>
      <c r="E2" s="1"/>
      <c r="F2" s="1"/>
      <c r="G2" s="1"/>
      <c r="H2" s="1"/>
      <c r="I2" s="1"/>
      <c r="J2" s="1"/>
    </row>
    <row r="3" spans="1:10" x14ac:dyDescent="0.25">
      <c r="A3" s="1" t="s">
        <v>20</v>
      </c>
      <c r="B3" s="1"/>
      <c r="C3" s="1"/>
      <c r="D3" s="1"/>
      <c r="E3" s="1"/>
      <c r="F3" s="1"/>
      <c r="G3" s="1"/>
      <c r="H3" s="1"/>
      <c r="I3" s="1"/>
      <c r="J3" s="1"/>
    </row>
    <row r="5" spans="1:10" ht="33" customHeight="1" x14ac:dyDescent="0.25">
      <c r="A5" s="37" t="s">
        <v>3</v>
      </c>
      <c r="B5" s="37"/>
      <c r="C5" s="37"/>
      <c r="D5" s="37"/>
      <c r="E5" s="37"/>
      <c r="F5" s="37"/>
      <c r="G5" s="37"/>
      <c r="H5" s="37"/>
      <c r="I5" s="37"/>
      <c r="J5" s="37"/>
    </row>
    <row r="6" spans="1:10" ht="7.5" customHeight="1" x14ac:dyDescent="0.25"/>
    <row r="7" spans="1:10" ht="64.5" customHeight="1" x14ac:dyDescent="0.25">
      <c r="A7" s="38" t="s">
        <v>21</v>
      </c>
      <c r="B7" s="38"/>
      <c r="C7" s="38"/>
      <c r="D7" s="38"/>
      <c r="E7" s="38"/>
      <c r="F7" s="38"/>
      <c r="G7" s="38"/>
      <c r="H7" s="38"/>
      <c r="I7" s="38"/>
      <c r="J7" s="38"/>
    </row>
    <row r="8" spans="1:10" ht="7.5" customHeight="1" x14ac:dyDescent="0.25"/>
    <row r="9" spans="1:10" ht="54" customHeight="1" x14ac:dyDescent="0.25">
      <c r="A9" s="38" t="s">
        <v>22</v>
      </c>
      <c r="B9" s="38"/>
      <c r="C9" s="38"/>
      <c r="D9" s="38"/>
      <c r="E9" s="38"/>
      <c r="F9" s="38"/>
      <c r="G9" s="38"/>
      <c r="H9" s="38"/>
      <c r="I9" s="38"/>
      <c r="J9" s="38"/>
    </row>
    <row r="10" spans="1:10" ht="7.5" customHeight="1" x14ac:dyDescent="0.25"/>
    <row r="11" spans="1:10" ht="48" customHeight="1" x14ac:dyDescent="0.25">
      <c r="A11" s="38" t="s">
        <v>23</v>
      </c>
      <c r="B11" s="38"/>
      <c r="C11" s="38"/>
      <c r="D11" s="38"/>
      <c r="E11" s="38"/>
      <c r="F11" s="38"/>
      <c r="G11" s="38"/>
      <c r="H11" s="38"/>
      <c r="I11" s="38"/>
      <c r="J11" s="38"/>
    </row>
    <row r="12" spans="1:10" ht="7.5" customHeight="1" x14ac:dyDescent="0.25"/>
    <row r="13" spans="1:10" ht="41.25" customHeight="1" x14ac:dyDescent="0.25">
      <c r="A13" s="38" t="s">
        <v>24</v>
      </c>
      <c r="B13" s="38"/>
      <c r="C13" s="38"/>
      <c r="D13" s="38"/>
      <c r="E13" s="38"/>
      <c r="F13" s="38"/>
      <c r="G13" s="38"/>
      <c r="H13" s="38"/>
      <c r="I13" s="38"/>
      <c r="J13" s="38"/>
    </row>
    <row r="16" spans="1:10" x14ac:dyDescent="0.25">
      <c r="A16" s="39"/>
      <c r="B16" s="39"/>
      <c r="C16" s="40" t="s">
        <v>25</v>
      </c>
      <c r="D16" s="40" t="s">
        <v>26</v>
      </c>
      <c r="E16" s="40" t="s">
        <v>27</v>
      </c>
      <c r="F16" s="40" t="s">
        <v>28</v>
      </c>
      <c r="G16" s="40" t="s">
        <v>29</v>
      </c>
    </row>
    <row r="17" spans="1:7" x14ac:dyDescent="0.25">
      <c r="A17" s="9"/>
      <c r="B17" s="41"/>
      <c r="C17" s="42">
        <v>25</v>
      </c>
      <c r="D17" s="42" t="s">
        <v>30</v>
      </c>
      <c r="E17" s="42" t="s">
        <v>31</v>
      </c>
      <c r="F17" s="42" t="s">
        <v>32</v>
      </c>
      <c r="G17" s="42" t="s">
        <v>33</v>
      </c>
    </row>
    <row r="18" spans="1:7" x14ac:dyDescent="0.25">
      <c r="A18" s="43"/>
      <c r="B18" s="44"/>
      <c r="C18" s="45">
        <v>21</v>
      </c>
      <c r="D18" s="45" t="s">
        <v>34</v>
      </c>
      <c r="E18" s="45" t="s">
        <v>35</v>
      </c>
      <c r="F18" s="45" t="s">
        <v>36</v>
      </c>
      <c r="G18" s="45" t="s">
        <v>37</v>
      </c>
    </row>
    <row r="19" spans="1:7" x14ac:dyDescent="0.25">
      <c r="A19" s="43"/>
      <c r="B19" s="44"/>
      <c r="C19" s="45">
        <v>20</v>
      </c>
      <c r="D19" s="45" t="s">
        <v>38</v>
      </c>
      <c r="E19" s="45" t="s">
        <v>32</v>
      </c>
      <c r="F19" s="45" t="s">
        <v>39</v>
      </c>
      <c r="G19" s="45" t="s">
        <v>40</v>
      </c>
    </row>
    <row r="20" spans="1:7" x14ac:dyDescent="0.25">
      <c r="A20" s="9"/>
      <c r="B20" s="46"/>
      <c r="C20" s="45">
        <v>19</v>
      </c>
      <c r="D20" s="45">
        <v>19</v>
      </c>
      <c r="E20" s="45" t="s">
        <v>41</v>
      </c>
      <c r="F20" s="45" t="s">
        <v>42</v>
      </c>
      <c r="G20" s="45" t="s">
        <v>43</v>
      </c>
    </row>
    <row r="21" spans="1:7" x14ac:dyDescent="0.25">
      <c r="A21" s="9"/>
      <c r="B21" s="46"/>
      <c r="C21" s="45">
        <v>18</v>
      </c>
      <c r="D21" s="45" t="s">
        <v>44</v>
      </c>
      <c r="E21" s="45" t="s">
        <v>45</v>
      </c>
      <c r="F21" s="47" t="s">
        <v>46</v>
      </c>
      <c r="G21" s="45" t="s">
        <v>43</v>
      </c>
    </row>
    <row r="22" spans="1:7" x14ac:dyDescent="0.25">
      <c r="A22" s="9"/>
      <c r="B22" s="46"/>
      <c r="C22" s="42">
        <v>17</v>
      </c>
      <c r="D22" s="47">
        <v>17</v>
      </c>
      <c r="E22" s="47" t="s">
        <v>45</v>
      </c>
      <c r="F22" s="47" t="s">
        <v>47</v>
      </c>
      <c r="G22" s="47" t="s">
        <v>48</v>
      </c>
    </row>
    <row r="23" spans="1:7" x14ac:dyDescent="0.25">
      <c r="A23" s="9"/>
      <c r="B23" s="46"/>
      <c r="C23" s="42">
        <v>15</v>
      </c>
      <c r="D23" s="47">
        <v>15</v>
      </c>
      <c r="E23" s="47" t="s">
        <v>39</v>
      </c>
      <c r="F23" s="47" t="s">
        <v>49</v>
      </c>
      <c r="G23" s="47" t="s">
        <v>50</v>
      </c>
    </row>
    <row r="24" spans="1:7" x14ac:dyDescent="0.25">
      <c r="A24" s="9"/>
      <c r="B24" s="46"/>
      <c r="C24" s="42">
        <v>13</v>
      </c>
      <c r="D24" s="47">
        <v>13</v>
      </c>
      <c r="E24" s="47" t="s">
        <v>47</v>
      </c>
      <c r="F24" s="47" t="s">
        <v>51</v>
      </c>
      <c r="G24" s="47" t="s">
        <v>52</v>
      </c>
    </row>
    <row r="25" spans="1:7" x14ac:dyDescent="0.25">
      <c r="A25" s="9"/>
      <c r="B25" s="46"/>
      <c r="C25" s="42">
        <v>12</v>
      </c>
      <c r="D25" s="42">
        <v>12</v>
      </c>
      <c r="E25" s="47" t="s">
        <v>49</v>
      </c>
      <c r="F25" s="47" t="s">
        <v>53</v>
      </c>
      <c r="G25" s="47" t="s">
        <v>54</v>
      </c>
    </row>
    <row r="26" spans="1:7" x14ac:dyDescent="0.25">
      <c r="A26" s="9"/>
      <c r="B26" s="46"/>
      <c r="C26" s="42">
        <v>11</v>
      </c>
      <c r="D26" s="47">
        <v>11</v>
      </c>
      <c r="E26" s="47" t="s">
        <v>55</v>
      </c>
      <c r="F26" s="47" t="s">
        <v>56</v>
      </c>
      <c r="G26" s="47" t="s">
        <v>57</v>
      </c>
    </row>
    <row r="27" spans="1:7" x14ac:dyDescent="0.25">
      <c r="A27" s="9"/>
      <c r="B27" s="46"/>
      <c r="C27" s="42">
        <v>10</v>
      </c>
      <c r="D27" s="47">
        <v>10</v>
      </c>
      <c r="E27" s="47" t="s">
        <v>51</v>
      </c>
      <c r="F27" s="47" t="s">
        <v>58</v>
      </c>
      <c r="G27" s="47" t="s">
        <v>57</v>
      </c>
    </row>
    <row r="28" spans="1:7" x14ac:dyDescent="0.25">
      <c r="A28" s="9"/>
      <c r="B28" s="46"/>
      <c r="C28" s="42">
        <v>9</v>
      </c>
      <c r="D28" s="47">
        <v>9</v>
      </c>
      <c r="E28" s="47" t="s">
        <v>53</v>
      </c>
      <c r="F28" s="47" t="s">
        <v>59</v>
      </c>
      <c r="G28" s="47" t="s">
        <v>60</v>
      </c>
    </row>
    <row r="29" spans="1:7" x14ac:dyDescent="0.25">
      <c r="A29" s="9"/>
      <c r="B29" s="46"/>
      <c r="C29" s="42">
        <v>8</v>
      </c>
      <c r="D29" s="47">
        <v>8</v>
      </c>
      <c r="E29" s="47" t="s">
        <v>58</v>
      </c>
      <c r="F29" s="42">
        <v>5</v>
      </c>
      <c r="G29" s="47" t="s">
        <v>60</v>
      </c>
    </row>
    <row r="30" spans="1:7" x14ac:dyDescent="0.25">
      <c r="A30" s="9"/>
      <c r="B30" s="46"/>
      <c r="C30" s="42">
        <v>7</v>
      </c>
      <c r="D30" s="47">
        <v>7</v>
      </c>
      <c r="E30" s="47" t="s">
        <v>59</v>
      </c>
      <c r="F30" s="42">
        <v>4</v>
      </c>
      <c r="G30" s="47" t="s">
        <v>61</v>
      </c>
    </row>
    <row r="31" spans="1:7" x14ac:dyDescent="0.25">
      <c r="A31" s="9"/>
      <c r="B31" s="46"/>
      <c r="C31" s="42">
        <v>6</v>
      </c>
      <c r="D31" s="47">
        <v>6</v>
      </c>
      <c r="E31" s="48">
        <v>5</v>
      </c>
      <c r="F31" s="42">
        <v>4</v>
      </c>
      <c r="G31" s="47" t="s">
        <v>61</v>
      </c>
    </row>
    <row r="32" spans="1:7" x14ac:dyDescent="0.25">
      <c r="C32" s="42">
        <v>5</v>
      </c>
      <c r="D32" s="47">
        <v>5</v>
      </c>
      <c r="E32" s="42">
        <v>4</v>
      </c>
      <c r="F32" s="42">
        <v>3</v>
      </c>
      <c r="G32" s="47" t="s">
        <v>62</v>
      </c>
    </row>
    <row r="33" spans="3:7" x14ac:dyDescent="0.25">
      <c r="C33" s="42">
        <v>4</v>
      </c>
      <c r="D33" s="47">
        <v>4</v>
      </c>
      <c r="E33" s="42">
        <v>3</v>
      </c>
      <c r="F33" s="42">
        <v>2</v>
      </c>
      <c r="G33" s="47" t="s">
        <v>63</v>
      </c>
    </row>
    <row r="34" spans="3:7" x14ac:dyDescent="0.25">
      <c r="C34" s="42">
        <v>3</v>
      </c>
      <c r="D34" s="42">
        <v>3</v>
      </c>
      <c r="E34" s="42">
        <v>2</v>
      </c>
      <c r="F34" s="42">
        <v>1</v>
      </c>
      <c r="G34" s="47" t="s">
        <v>64</v>
      </c>
    </row>
  </sheetData>
  <mergeCells count="8">
    <mergeCell ref="A11:J11"/>
    <mergeCell ref="A13:J13"/>
    <mergeCell ref="A1:J1"/>
    <mergeCell ref="A2:J2"/>
    <mergeCell ref="A3:J3"/>
    <mergeCell ref="A5:J5"/>
    <mergeCell ref="A7:J7"/>
    <mergeCell ref="A9:J9"/>
  </mergeCells>
  <printOptions horizontalCentered="1"/>
  <pageMargins left="0.25" right="0.25" top="0.75" bottom="0.75" header="0.3" footer="0.3"/>
  <pageSetup orientation="portrait" r:id="rId1"/>
  <headerFooter>
    <oddFooter>&amp;CScoring Guide&amp;R&amp;P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Score Sheet</vt:lpstr>
      <vt:lpstr>Scoring Guide</vt:lpstr>
      <vt:lpstr>'Score Sheet'!Print_Area</vt:lpstr>
      <vt:lpstr>'Scoring Guide'!Print_Area</vt:lpstr>
      <vt:lpstr>'Score Sheet'!Print_Titles</vt:lpstr>
    </vt:vector>
  </TitlesOfParts>
  <Company>State of Montana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Jordan, Kristina</dc:creator>
  <cp:lastModifiedBy>Jordan, Kristina</cp:lastModifiedBy>
  <cp:lastPrinted>2026-04-01T20:28:14Z</cp:lastPrinted>
  <dcterms:created xsi:type="dcterms:W3CDTF">2026-04-01T20:15:59Z</dcterms:created>
  <dcterms:modified xsi:type="dcterms:W3CDTF">2026-04-01T20:28:35Z</dcterms:modified>
</cp:coreProperties>
</file>