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mtgov-my.sharepoint.com/personal/ce0211_mt_gov/Documents/Desktop/Americorps/"/>
    </mc:Choice>
  </mc:AlternateContent>
  <xr:revisionPtr revIDLastSave="0" documentId="8_{731C044F-A275-435F-A877-08888A34D387}" xr6:coauthVersionLast="44" xr6:coauthVersionMax="44" xr10:uidLastSave="{00000000-0000-0000-0000-000000000000}"/>
  <bookViews>
    <workbookView xWindow="-108" yWindow="-108" windowWidth="23256" windowHeight="12576" tabRatio="770" activeTab="8" xr2:uid="{00000000-000D-0000-FFFF-FFFF00000000}"/>
  </bookViews>
  <sheets>
    <sheet name="Summary PROGRAM" sheetId="6" r:id="rId1"/>
    <sheet name="Summary PLANNING" sheetId="16" r:id="rId2"/>
    <sheet name="Program 1" sheetId="12" r:id="rId3"/>
    <sheet name="Program 2" sheetId="22" r:id="rId4"/>
    <sheet name="Program 3" sheetId="23" r:id="rId5"/>
    <sheet name="Planning 1" sheetId="17" r:id="rId6"/>
    <sheet name="Planning 2" sheetId="20" r:id="rId7"/>
    <sheet name="Planning 3" sheetId="21" r:id="rId8"/>
    <sheet name="Scoring Guide" sheetId="7" r:id="rId9"/>
  </sheets>
  <definedNames>
    <definedName name="_xlnm.Print_Area" localSheetId="2">'Program 1'!$A$1:$D$54</definedName>
    <definedName name="_xlnm.Print_Area" localSheetId="3">'Program 2'!$A$1:$D$54</definedName>
    <definedName name="_xlnm.Print_Area" localSheetId="4">'Program 3'!$A$1:$D$54</definedName>
    <definedName name="_xlnm.Print_Area" localSheetId="8">'Scoring Guide'!$A$1:$I$16</definedName>
    <definedName name="_xlnm.Print_Titles" localSheetId="2">'Program 1'!$6:$9</definedName>
    <definedName name="_xlnm.Print_Titles" localSheetId="3">'Program 2'!$6:$9</definedName>
    <definedName name="_xlnm.Print_Titles" localSheetId="4">'Program 3'!$6:$9</definedName>
    <definedName name="_xlnm.Print_Titles" localSheetId="0">'Summary PROGRAM'!$1:$5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20" l="1"/>
  <c r="B23" i="20"/>
  <c r="B24" i="20"/>
  <c r="B25" i="20"/>
  <c r="B22" i="21"/>
  <c r="B23" i="21"/>
  <c r="B24" i="21"/>
  <c r="B25" i="21"/>
  <c r="B22" i="17"/>
  <c r="B23" i="17"/>
  <c r="B24" i="17"/>
  <c r="B25" i="17"/>
  <c r="A22" i="20"/>
  <c r="A23" i="20"/>
  <c r="A24" i="20"/>
  <c r="A25" i="20"/>
  <c r="A22" i="21"/>
  <c r="A23" i="21"/>
  <c r="A24" i="21"/>
  <c r="A25" i="21"/>
  <c r="A22" i="17"/>
  <c r="A23" i="17"/>
  <c r="A24" i="17"/>
  <c r="A25" i="17"/>
  <c r="D7" i="6"/>
  <c r="D11" i="6"/>
  <c r="D15" i="6"/>
  <c r="D16" i="6"/>
  <c r="D17" i="6"/>
  <c r="D18" i="6"/>
  <c r="D19" i="6"/>
  <c r="D22" i="6"/>
  <c r="D23" i="6"/>
  <c r="D24" i="6"/>
  <c r="D25" i="6"/>
  <c r="D28" i="6"/>
  <c r="D29" i="6"/>
  <c r="D32" i="6"/>
  <c r="D35" i="6"/>
  <c r="D36" i="6"/>
  <c r="D37" i="6"/>
  <c r="D38" i="6"/>
  <c r="D39" i="6"/>
  <c r="D41" i="6"/>
  <c r="E11" i="6"/>
  <c r="E15" i="6"/>
  <c r="E16" i="6"/>
  <c r="E17" i="6"/>
  <c r="E18" i="6"/>
  <c r="E19" i="6"/>
  <c r="E22" i="6"/>
  <c r="E23" i="6"/>
  <c r="E24" i="6"/>
  <c r="E25" i="6"/>
  <c r="E28" i="6"/>
  <c r="E29" i="6"/>
  <c r="E32" i="6"/>
  <c r="E35" i="6"/>
  <c r="E36" i="6"/>
  <c r="E37" i="6"/>
  <c r="E38" i="6"/>
  <c r="E39" i="6"/>
  <c r="E41" i="6"/>
  <c r="C36" i="6"/>
  <c r="C37" i="6"/>
  <c r="C38" i="6"/>
  <c r="C39" i="6"/>
  <c r="C29" i="6"/>
  <c r="C23" i="6"/>
  <c r="C24" i="6"/>
  <c r="C25" i="6"/>
  <c r="C16" i="6"/>
  <c r="C17" i="6"/>
  <c r="C18" i="6"/>
  <c r="C19" i="6"/>
  <c r="C8" i="6"/>
  <c r="D8" i="6"/>
  <c r="E8" i="6"/>
  <c r="E7" i="6"/>
  <c r="E32" i="16"/>
  <c r="D32" i="16"/>
  <c r="C29" i="16"/>
  <c r="D29" i="16"/>
  <c r="E29" i="16"/>
  <c r="E28" i="16"/>
  <c r="D28" i="16"/>
  <c r="C24" i="16"/>
  <c r="D24" i="16"/>
  <c r="E24" i="16"/>
  <c r="C25" i="16"/>
  <c r="D25" i="16"/>
  <c r="E25" i="16"/>
  <c r="E23" i="16"/>
  <c r="D23" i="16"/>
  <c r="C18" i="16"/>
  <c r="D18" i="16"/>
  <c r="E18" i="16"/>
  <c r="C19" i="16"/>
  <c r="D19" i="16"/>
  <c r="E19" i="16"/>
  <c r="C20" i="16"/>
  <c r="D20" i="16"/>
  <c r="E20" i="16"/>
  <c r="C21" i="16"/>
  <c r="D21" i="16"/>
  <c r="E21" i="16"/>
  <c r="E17" i="16"/>
  <c r="D17" i="16"/>
  <c r="E14" i="16"/>
  <c r="D14" i="16"/>
  <c r="C9" i="16"/>
  <c r="D9" i="16"/>
  <c r="E9" i="16"/>
  <c r="C10" i="16"/>
  <c r="D10" i="16"/>
  <c r="E10" i="16"/>
  <c r="C11" i="16"/>
  <c r="D11" i="16"/>
  <c r="E11" i="16"/>
  <c r="E8" i="16"/>
  <c r="D8" i="16"/>
  <c r="E7" i="16"/>
  <c r="D7" i="16"/>
  <c r="B44" i="23"/>
  <c r="A44" i="23"/>
  <c r="B43" i="23"/>
  <c r="A43" i="23"/>
  <c r="B42" i="23"/>
  <c r="A42" i="23"/>
  <c r="B41" i="23"/>
  <c r="A41" i="23"/>
  <c r="B40" i="23"/>
  <c r="A40" i="23"/>
  <c r="B33" i="23"/>
  <c r="A33" i="23"/>
  <c r="B32" i="23"/>
  <c r="A32" i="23"/>
  <c r="B29" i="23"/>
  <c r="A29" i="23"/>
  <c r="B28" i="23"/>
  <c r="A28" i="23"/>
  <c r="B27" i="23"/>
  <c r="A27" i="23"/>
  <c r="B26" i="23"/>
  <c r="A26" i="23"/>
  <c r="B23" i="23"/>
  <c r="A23" i="23"/>
  <c r="B22" i="23"/>
  <c r="A22" i="23"/>
  <c r="B21" i="23"/>
  <c r="A21" i="23"/>
  <c r="B20" i="23"/>
  <c r="A20" i="23"/>
  <c r="B19" i="23"/>
  <c r="A19" i="23"/>
  <c r="A2" i="23"/>
  <c r="A1" i="23"/>
  <c r="B44" i="22"/>
  <c r="A44" i="22"/>
  <c r="B43" i="22"/>
  <c r="A43" i="22"/>
  <c r="B42" i="22"/>
  <c r="A42" i="22"/>
  <c r="B41" i="22"/>
  <c r="A41" i="22"/>
  <c r="B40" i="22"/>
  <c r="A40" i="22"/>
  <c r="B33" i="22"/>
  <c r="A33" i="22"/>
  <c r="B32" i="22"/>
  <c r="A32" i="22"/>
  <c r="B29" i="22"/>
  <c r="A29" i="22"/>
  <c r="B28" i="22"/>
  <c r="A28" i="22"/>
  <c r="B27" i="22"/>
  <c r="A27" i="22"/>
  <c r="B26" i="22"/>
  <c r="A26" i="22"/>
  <c r="B23" i="22"/>
  <c r="A23" i="22"/>
  <c r="B22" i="22"/>
  <c r="A22" i="22"/>
  <c r="B21" i="22"/>
  <c r="A21" i="22"/>
  <c r="B20" i="22"/>
  <c r="A20" i="22"/>
  <c r="B19" i="22"/>
  <c r="A19" i="22"/>
  <c r="A2" i="22"/>
  <c r="A1" i="22"/>
  <c r="A41" i="12"/>
  <c r="B41" i="12"/>
  <c r="A42" i="12"/>
  <c r="B42" i="12"/>
  <c r="A43" i="12"/>
  <c r="B43" i="12"/>
  <c r="A44" i="12"/>
  <c r="B44" i="12"/>
  <c r="B40" i="12"/>
  <c r="A40" i="12"/>
  <c r="A33" i="12"/>
  <c r="B33" i="12"/>
  <c r="B32" i="12"/>
  <c r="A32" i="12"/>
  <c r="A27" i="12"/>
  <c r="B27" i="12"/>
  <c r="A28" i="12"/>
  <c r="B28" i="12"/>
  <c r="A29" i="12"/>
  <c r="B29" i="12"/>
  <c r="B26" i="12"/>
  <c r="A26" i="12"/>
  <c r="A20" i="12"/>
  <c r="B20" i="12"/>
  <c r="A21" i="12"/>
  <c r="B21" i="12"/>
  <c r="A22" i="12"/>
  <c r="B22" i="12"/>
  <c r="A23" i="12"/>
  <c r="B23" i="12"/>
  <c r="B19" i="12"/>
  <c r="A19" i="12"/>
  <c r="B34" i="21"/>
  <c r="A34" i="21"/>
  <c r="B33" i="21"/>
  <c r="A33" i="21"/>
  <c r="B30" i="21"/>
  <c r="A30" i="21"/>
  <c r="B29" i="21"/>
  <c r="A29" i="21"/>
  <c r="B28" i="21"/>
  <c r="A28" i="21"/>
  <c r="B21" i="21"/>
  <c r="A21" i="21"/>
  <c r="A2" i="21"/>
  <c r="A1" i="21"/>
  <c r="B34" i="20"/>
  <c r="A34" i="20"/>
  <c r="B33" i="20"/>
  <c r="A33" i="20"/>
  <c r="B30" i="20"/>
  <c r="A30" i="20"/>
  <c r="B29" i="20"/>
  <c r="A29" i="20"/>
  <c r="B28" i="20"/>
  <c r="A28" i="20"/>
  <c r="B21" i="20"/>
  <c r="A21" i="20"/>
  <c r="A2" i="20"/>
  <c r="A1" i="20"/>
  <c r="A34" i="17"/>
  <c r="B34" i="17"/>
  <c r="B33" i="17"/>
  <c r="A33" i="17"/>
  <c r="A29" i="17"/>
  <c r="B29" i="17"/>
  <c r="A30" i="17"/>
  <c r="B30" i="17"/>
  <c r="B28" i="17"/>
  <c r="A28" i="17"/>
  <c r="B21" i="17"/>
  <c r="A21" i="17"/>
  <c r="A2" i="17"/>
  <c r="A1" i="17"/>
  <c r="A2" i="12"/>
  <c r="A1" i="12"/>
  <c r="C14" i="16"/>
  <c r="C28" i="16"/>
  <c r="C23" i="16"/>
  <c r="C32" i="16"/>
  <c r="C7" i="16"/>
  <c r="C8" i="16"/>
  <c r="C17" i="16"/>
  <c r="C35" i="16"/>
  <c r="E35" i="16"/>
  <c r="D35" i="16"/>
  <c r="C7" i="6"/>
  <c r="C35" i="6"/>
  <c r="C32" i="6"/>
  <c r="C28" i="6"/>
  <c r="C22" i="6"/>
  <c r="C15" i="6"/>
  <c r="C14" i="6"/>
  <c r="C11" i="6"/>
  <c r="C41" i="6"/>
  <c r="A2" i="7"/>
  <c r="A1" i="7"/>
</calcChain>
</file>

<file path=xl/sharedStrings.xml><?xml version="1.0" encoding="utf-8"?>
<sst xmlns="http://schemas.openxmlformats.org/spreadsheetml/2006/main" count="281" uniqueCount="101">
  <si>
    <t>Category</t>
  </si>
  <si>
    <t>Possible Points</t>
  </si>
  <si>
    <t>Points Awarded</t>
  </si>
  <si>
    <t>Mandatory Justification Comments for Points Awarded</t>
  </si>
  <si>
    <t>SCORING GUIDE</t>
  </si>
  <si>
    <t>In awarding points to the evaluation criteria, the evaluator/evaluation committee will consider the following guidelines:</t>
  </si>
  <si>
    <t>SCORE SUMMARY WORKSHEET</t>
  </si>
  <si>
    <t>Individual Scoring Matrix</t>
  </si>
  <si>
    <t>Assessment of New and Re-Competing Applicants</t>
  </si>
  <si>
    <t>Executive Summary</t>
  </si>
  <si>
    <t>Rationale and Approach/Program Design</t>
  </si>
  <si>
    <t>Member Supervision</t>
  </si>
  <si>
    <t>Organizational Capability</t>
  </si>
  <si>
    <t>Cost Effectiveness and Budget Adequacy</t>
  </si>
  <si>
    <t xml:space="preserve">Cost Effectiveness </t>
  </si>
  <si>
    <t>Budget Adequacy</t>
  </si>
  <si>
    <t>Evaluation Summary or Plan</t>
  </si>
  <si>
    <t>Evaluation Summary or Plan (required for re-competing Grantees)</t>
  </si>
  <si>
    <t>Assessment of Continuation Applications</t>
  </si>
  <si>
    <t xml:space="preserve">Budget, Match, and Cost Per MSY </t>
  </si>
  <si>
    <t xml:space="preserve">Compliance Findings </t>
  </si>
  <si>
    <t xml:space="preserve">Member Enrollment </t>
  </si>
  <si>
    <t>Member Retention</t>
  </si>
  <si>
    <t>Performance Measure Progress Versus Stated Goals</t>
  </si>
  <si>
    <r>
      <rPr>
        <b/>
        <sz val="11"/>
        <color theme="1"/>
        <rFont val="Arial"/>
        <family val="2"/>
      </rPr>
      <t>Superior Response:</t>
    </r>
    <r>
      <rPr>
        <sz val="11"/>
        <color theme="1"/>
        <rFont val="Arial"/>
        <family val="2"/>
      </rPr>
      <t xml:space="preserve">  A superior response is an exceptional reply that completely and comprehensively meets all of the requirements of the RFP. In addition, the response may cover areas not originally addressed within the RFP and/or include additional information and recommendations that would prove both valuable and beneficial to the agency.</t>
    </r>
  </si>
  <si>
    <r>
      <rPr>
        <b/>
        <sz val="11"/>
        <color theme="1"/>
        <rFont val="Arial"/>
        <family val="2"/>
      </rPr>
      <t>Good Response:</t>
    </r>
    <r>
      <rPr>
        <sz val="11"/>
        <color theme="1"/>
        <rFont val="Arial"/>
        <family val="2"/>
      </rPr>
      <t xml:space="preserve">  A good response clearly meets all the requirements of the RFP and demonstrates in an unambiguous and concise manner a thorough knowledge and understanding of the project, with no deficiencies noted.</t>
    </r>
  </si>
  <si>
    <r>
      <rPr>
        <b/>
        <sz val="11"/>
        <color theme="1"/>
        <rFont val="Arial"/>
        <family val="2"/>
      </rPr>
      <t>Fair Response:</t>
    </r>
    <r>
      <rPr>
        <sz val="11"/>
        <color theme="1"/>
        <rFont val="Arial"/>
        <family val="2"/>
      </rPr>
      <t xml:space="preserve">  A fair response minimally meets most requirements set forth in the RFP. The offeror demonstrates some ability to comply with guidelines and requirements of the project, but knowledge of the subject matter is limited.</t>
    </r>
  </si>
  <si>
    <r>
      <rPr>
        <b/>
        <sz val="11"/>
        <color theme="1"/>
        <rFont val="Arial"/>
        <family val="2"/>
      </rPr>
      <t>Failed Response:</t>
    </r>
    <r>
      <rPr>
        <sz val="11"/>
        <color theme="1"/>
        <rFont val="Arial"/>
        <family val="2"/>
      </rPr>
      <t xml:space="preserve">  A failed response does not meet the requirements set forth in the RFP. The offeror has not demonstrated sufficient knowledge of the subject matter.</t>
    </r>
  </si>
  <si>
    <t>Superior</t>
  </si>
  <si>
    <t>Good</t>
  </si>
  <si>
    <t>Fair</t>
  </si>
  <si>
    <t>Failed</t>
  </si>
  <si>
    <t>Possible</t>
  </si>
  <si>
    <t>16-13</t>
  </si>
  <si>
    <t>14-12</t>
  </si>
  <si>
    <t>12-10</t>
  </si>
  <si>
    <t>10-9</t>
  </si>
  <si>
    <t>8-7</t>
  </si>
  <si>
    <t>7-6</t>
  </si>
  <si>
    <t>9-8</t>
  </si>
  <si>
    <t>6-5</t>
  </si>
  <si>
    <t>11-9</t>
  </si>
  <si>
    <t>4</t>
  </si>
  <si>
    <t>Below 10</t>
  </si>
  <si>
    <t>Below 9</t>
  </si>
  <si>
    <t>Below 8</t>
  </si>
  <si>
    <t>Below 6</t>
  </si>
  <si>
    <t>Below 5</t>
  </si>
  <si>
    <t>Below 4</t>
  </si>
  <si>
    <t>12</t>
  </si>
  <si>
    <t>Below 7</t>
  </si>
  <si>
    <r>
      <t>The evaluator/evaluation committee will review and evaluate the offers according to the following criteria based o</t>
    </r>
    <r>
      <rPr>
        <sz val="11"/>
        <color theme="1"/>
        <rFont val="Arial"/>
        <family val="2"/>
      </rPr>
      <t>n the Scoring Guide.</t>
    </r>
  </si>
  <si>
    <t>Theory of Change and Logic Model</t>
  </si>
  <si>
    <t>11-10</t>
  </si>
  <si>
    <t>8-6</t>
  </si>
  <si>
    <t>5</t>
  </si>
  <si>
    <t>P/F</t>
  </si>
  <si>
    <t>Letter of Intent</t>
  </si>
  <si>
    <t>New Applicants Only: Currently A133 or other Audit (if available) AND Readiness self-assessment. Received on or before 4.29.2016</t>
  </si>
  <si>
    <t>Letter of Intent. Received on or before 4.29.2016</t>
  </si>
  <si>
    <t>Organizational Background and Staffing</t>
  </si>
  <si>
    <t>Compliance and Accountability</t>
  </si>
  <si>
    <t>Additional notes:</t>
  </si>
  <si>
    <t>Points Possible</t>
  </si>
  <si>
    <t>Reviewer signature and date:______________________________</t>
  </si>
  <si>
    <t>Reviewer signature and date:__________________________________________</t>
  </si>
  <si>
    <t>Current organizational chart</t>
  </si>
  <si>
    <t>Federally approved indirect cost agreement, if applicable</t>
  </si>
  <si>
    <t>Current strategic plan</t>
  </si>
  <si>
    <t xml:space="preserve">AMERICORPS STATE GRANT APPLICATION </t>
  </si>
  <si>
    <t>FFY2020OCSFormulaPLANNING</t>
  </si>
  <si>
    <t>FFYOCSFormula</t>
  </si>
  <si>
    <t xml:space="preserve">Applicant Name: </t>
  </si>
  <si>
    <t xml:space="preserve">Total Points Awarded:    </t>
  </si>
  <si>
    <t xml:space="preserve">Total Points Awarded:  </t>
  </si>
  <si>
    <t xml:space="preserve">Additional notes: </t>
  </si>
  <si>
    <t>Letter of Intent. Received on or before 3.20.2020</t>
  </si>
  <si>
    <t>New Applicants Only: Currently A133 or other Audit (if available) AND Readiness self-assessment. Received on or before 3.20.2020</t>
  </si>
  <si>
    <r>
      <rPr>
        <b/>
        <sz val="11"/>
        <color theme="1"/>
        <rFont val="Arial"/>
        <family val="2"/>
      </rPr>
      <t>Applicant Name</t>
    </r>
    <r>
      <rPr>
        <sz val="11"/>
        <color theme="1"/>
        <rFont val="Arial"/>
        <family val="2"/>
      </rPr>
      <t xml:space="preserve">: </t>
    </r>
  </si>
  <si>
    <t>Program 1</t>
  </si>
  <si>
    <t>Program 2</t>
  </si>
  <si>
    <t>Program 3</t>
  </si>
  <si>
    <t>Rationale and Approach</t>
  </si>
  <si>
    <t>Evidence Tier</t>
  </si>
  <si>
    <t>Evidence Quality</t>
  </si>
  <si>
    <t>Notice Priority</t>
  </si>
  <si>
    <t>Culture that Values Learning</t>
  </si>
  <si>
    <t>Member Experience</t>
  </si>
  <si>
    <t xml:space="preserve">Compliance and Accountability </t>
  </si>
  <si>
    <t>Culture That Values Learning</t>
  </si>
  <si>
    <t>this line goes away here and all pages feeding</t>
  </si>
  <si>
    <t>Planning 1</t>
  </si>
  <si>
    <t>Planning 2</t>
  </si>
  <si>
    <t>Planning 3</t>
  </si>
  <si>
    <t xml:space="preserve"> </t>
  </si>
  <si>
    <t xml:space="preserve">                                                                                            </t>
  </si>
  <si>
    <t>19-15</t>
  </si>
  <si>
    <t>Below 12</t>
  </si>
  <si>
    <t>18-14</t>
  </si>
  <si>
    <t>13-11</t>
  </si>
  <si>
    <t>Below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</si>
</sst>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Arial"/>
      <family val="2"/>
    </font>
    <font>
      <b/>
      <sz val="11"/>
      <color theme="1"/>
      <name val="Arial"/>
      <family val="2"/>
    </font>
    <font>
      <sz val="11"/>
      <color theme="1"/>
      <name val="Arial"/>
      <family val="2"/>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12">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2" xfId="0" applyFont="1" applyFill="1" applyBorder="1" applyAlignment="1">
      <alignment horizontal="center"/>
    </xf>
    <xf numFmtId="0" fontId="2" fillId="2" borderId="2" xfId="0" applyFont="1" applyFill="1" applyBorder="1" applyAlignment="1">
      <alignment horizontal="left"/>
    </xf>
    <xf numFmtId="1" fontId="3" fillId="0" borderId="0" xfId="0" applyNumberFormat="1" applyFont="1" applyAlignment="1">
      <alignment horizontal="center"/>
    </xf>
    <xf numFmtId="1" fontId="3" fillId="0" borderId="0" xfId="0" applyNumberFormat="1" applyFont="1"/>
    <xf numFmtId="0" fontId="3" fillId="0" borderId="2" xfId="0" applyFont="1" applyBorder="1" applyAlignment="1">
      <alignment horizontal="center" vertical="center"/>
    </xf>
    <xf numFmtId="164" fontId="3" fillId="0" borderId="0" xfId="0" applyNumberFormat="1" applyFont="1"/>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4" fillId="0" borderId="0" xfId="0" applyFont="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164" fontId="3" fillId="0" borderId="0" xfId="0" applyNumberFormat="1" applyFont="1" applyAlignment="1">
      <alignment horizontal="center" vertical="center"/>
    </xf>
    <xf numFmtId="164" fontId="2" fillId="0" borderId="0" xfId="0" applyNumberFormat="1" applyFont="1" applyAlignment="1">
      <alignment horizontal="center" vertical="center"/>
    </xf>
    <xf numFmtId="164" fontId="3"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0" fontId="3" fillId="0" borderId="2" xfId="0" applyFont="1" applyBorder="1" applyAlignment="1">
      <alignment horizontal="center"/>
    </xf>
    <xf numFmtId="0" fontId="1" fillId="0" borderId="1" xfId="0" applyFont="1" applyBorder="1" applyAlignment="1">
      <alignment horizontal="left" wrapText="1"/>
    </xf>
    <xf numFmtId="0" fontId="1" fillId="0" borderId="2" xfId="0" applyFont="1" applyBorder="1" applyAlignment="1">
      <alignment horizontal="left" vertical="top" wrapText="1"/>
    </xf>
    <xf numFmtId="164" fontId="1" fillId="0" borderId="2" xfId="0" applyNumberFormat="1" applyFont="1" applyBorder="1" applyAlignment="1">
      <alignment horizontal="center" vertical="center"/>
    </xf>
    <xf numFmtId="0" fontId="1" fillId="0" borderId="1" xfId="0" applyFont="1" applyBorder="1"/>
    <xf numFmtId="0" fontId="1" fillId="0" borderId="0" xfId="0" applyFont="1"/>
    <xf numFmtId="0" fontId="5" fillId="2" borderId="2" xfId="0" applyFont="1" applyFill="1" applyBorder="1" applyAlignment="1">
      <alignment horizontal="left"/>
    </xf>
    <xf numFmtId="0" fontId="6" fillId="2" borderId="2" xfId="0" applyFont="1" applyFill="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5" fillId="2" borderId="2" xfId="0" applyFont="1" applyFill="1" applyBorder="1" applyAlignment="1">
      <alignment horizontal="left" wrapText="1"/>
    </xf>
    <xf numFmtId="0" fontId="6" fillId="0" borderId="2" xfId="0" applyFont="1" applyBorder="1" applyAlignment="1">
      <alignment horizontal="left" vertical="center"/>
    </xf>
    <xf numFmtId="0" fontId="6" fillId="0" borderId="0" xfId="0" applyFont="1"/>
    <xf numFmtId="0" fontId="3"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0" borderId="0" xfId="0" applyNumberFormat="1" applyFont="1" applyBorder="1" applyAlignment="1"/>
    <xf numFmtId="0" fontId="6" fillId="0" borderId="1" xfId="0" applyFont="1" applyBorder="1"/>
    <xf numFmtId="0" fontId="6" fillId="0" borderId="1" xfId="0" applyFont="1" applyBorder="1" applyAlignment="1"/>
    <xf numFmtId="0" fontId="7" fillId="0" borderId="0" xfId="0" applyFont="1"/>
    <xf numFmtId="0" fontId="2" fillId="2" borderId="2" xfId="0" applyFont="1" applyFill="1" applyBorder="1" applyAlignment="1">
      <alignment horizontal="left" vertical="top" wrapText="1"/>
    </xf>
    <xf numFmtId="1" fontId="3" fillId="2" borderId="2" xfId="0" applyNumberFormat="1" applyFont="1" applyFill="1" applyBorder="1" applyAlignment="1">
      <alignment horizontal="center" vertical="center" wrapText="1"/>
    </xf>
    <xf numFmtId="0" fontId="5" fillId="0" borderId="1" xfId="0" applyFont="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164" fontId="1" fillId="0" borderId="0" xfId="0" applyNumberFormat="1" applyFont="1" applyBorder="1" applyAlignment="1"/>
    <xf numFmtId="164" fontId="1" fillId="0" borderId="0" xfId="0" applyNumberFormat="1" applyFont="1"/>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applyAlignment="1">
      <alignment horizontal="center"/>
    </xf>
    <xf numFmtId="0" fontId="1" fillId="2" borderId="2" xfId="0" applyFont="1" applyFill="1" applyBorder="1" applyAlignment="1">
      <alignment horizontal="center"/>
    </xf>
    <xf numFmtId="164" fontId="1" fillId="2" borderId="2" xfId="0" applyNumberFormat="1" applyFont="1" applyFill="1" applyBorder="1" applyAlignment="1">
      <alignment horizontal="right"/>
    </xf>
    <xf numFmtId="0" fontId="1" fillId="2" borderId="2" xfId="0" applyFont="1" applyFill="1" applyBorder="1" applyAlignment="1">
      <alignment horizontal="left" wrapText="1"/>
    </xf>
    <xf numFmtId="0" fontId="1" fillId="2" borderId="2" xfId="0" applyFont="1" applyFill="1" applyBorder="1" applyAlignment="1">
      <alignment horizontal="left" vertical="top" wrapText="1"/>
    </xf>
    <xf numFmtId="164" fontId="1" fillId="0" borderId="0" xfId="0" applyNumberFormat="1" applyFont="1" applyAlignment="1">
      <alignment horizontal="left" vertical="center" wrapText="1"/>
    </xf>
    <xf numFmtId="0" fontId="1" fillId="0" borderId="2" xfId="0" applyFont="1" applyFill="1" applyBorder="1" applyAlignment="1">
      <alignment horizontal="left" vertical="center"/>
    </xf>
    <xf numFmtId="0" fontId="1" fillId="0" borderId="2" xfId="0" applyFont="1" applyBorder="1"/>
    <xf numFmtId="0" fontId="1" fillId="4" borderId="2" xfId="0" applyFont="1" applyFill="1" applyBorder="1" applyAlignment="1">
      <alignment horizontal="left" vertical="center"/>
    </xf>
    <xf numFmtId="0" fontId="1" fillId="4" borderId="2" xfId="0" applyFont="1" applyFill="1" applyBorder="1" applyAlignment="1">
      <alignment horizontal="center" vertical="center"/>
    </xf>
    <xf numFmtId="0" fontId="3" fillId="4" borderId="2" xfId="0" applyFont="1" applyFill="1" applyBorder="1" applyAlignment="1">
      <alignment horizontal="center"/>
    </xf>
    <xf numFmtId="164" fontId="1" fillId="0" borderId="0" xfId="0" applyNumberFormat="1" applyFont="1" applyFill="1"/>
    <xf numFmtId="164" fontId="3" fillId="0" borderId="0" xfId="0" applyNumberFormat="1" applyFont="1" applyFill="1"/>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center" vertical="top" wrapText="1"/>
    </xf>
    <xf numFmtId="0" fontId="1" fillId="0" borderId="1" xfId="0" applyFont="1" applyBorder="1" applyAlignment="1">
      <alignment horizontal="center"/>
    </xf>
    <xf numFmtId="0" fontId="1" fillId="0" borderId="2" xfId="0" applyFont="1" applyBorder="1" applyAlignment="1">
      <alignment horizontal="center" vertical="center" wrapText="1"/>
    </xf>
    <xf numFmtId="1" fontId="1" fillId="0" borderId="0" xfId="0" applyNumberFormat="1" applyFont="1" applyAlignment="1">
      <alignment horizontal="center"/>
    </xf>
    <xf numFmtId="0" fontId="1" fillId="2" borderId="3"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NumberFormat="1"/>
    <xf numFmtId="0" fontId="1" fillId="0" borderId="0" xfId="0" applyNumberFormat="1" applyFont="1" applyAlignment="1">
      <alignment horizontal="left" vertical="center" wrapText="1"/>
    </xf>
    <xf numFmtId="0" fontId="5" fillId="0" borderId="1" xfId="0" applyNumberFormat="1" applyFont="1" applyBorder="1" applyAlignment="1">
      <alignment horizontal="left" wrapText="1"/>
    </xf>
    <xf numFmtId="0" fontId="6" fillId="0" borderId="1" xfId="0" applyNumberFormat="1" applyFont="1" applyBorder="1" applyAlignment="1"/>
    <xf numFmtId="0" fontId="6" fillId="0" borderId="0" xfId="0" applyNumberFormat="1" applyFont="1" applyBorder="1" applyAlignment="1"/>
    <xf numFmtId="0" fontId="6" fillId="0" borderId="1" xfId="0" applyNumberFormat="1" applyFont="1" applyBorder="1"/>
    <xf numFmtId="0" fontId="1" fillId="0" borderId="0" xfId="0" applyNumberFormat="1" applyFont="1"/>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1" fillId="0" borderId="0" xfId="0" applyNumberFormat="1" applyFont="1" applyAlignment="1">
      <alignment horizontal="left"/>
    </xf>
    <xf numFmtId="0" fontId="1" fillId="0" borderId="0" xfId="0" applyNumberFormat="1" applyFont="1" applyAlignment="1">
      <alignment horizontal="center"/>
    </xf>
    <xf numFmtId="0" fontId="1" fillId="0" borderId="0" xfId="0" applyNumberFormat="1" applyFont="1" applyAlignment="1">
      <alignment horizontal="left" wrapText="1"/>
    </xf>
    <xf numFmtId="0" fontId="5" fillId="2" borderId="2" xfId="0" applyNumberFormat="1" applyFont="1" applyFill="1" applyBorder="1" applyAlignment="1">
      <alignment horizontal="left"/>
    </xf>
    <xf numFmtId="0" fontId="6" fillId="2" borderId="2" xfId="0" applyNumberFormat="1" applyFont="1" applyFill="1" applyBorder="1" applyAlignment="1">
      <alignment horizontal="center"/>
    </xf>
    <xf numFmtId="0" fontId="1" fillId="2" borderId="2" xfId="0" applyNumberFormat="1" applyFont="1" applyFill="1" applyBorder="1" applyAlignment="1">
      <alignment horizontal="right"/>
    </xf>
    <xf numFmtId="0" fontId="1" fillId="2" borderId="2" xfId="0" applyNumberFormat="1" applyFont="1" applyFill="1" applyBorder="1" applyAlignment="1">
      <alignment horizontal="left" wrapText="1"/>
    </xf>
    <xf numFmtId="0" fontId="6" fillId="0" borderId="2" xfId="0" applyNumberFormat="1" applyFont="1" applyBorder="1" applyAlignment="1">
      <alignment horizontal="left" vertical="center" wrapText="1"/>
    </xf>
    <xf numFmtId="0" fontId="6" fillId="0" borderId="2"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2" xfId="0" applyNumberFormat="1" applyFont="1" applyBorder="1" applyAlignment="1">
      <alignment horizontal="left" vertical="top" wrapText="1"/>
    </xf>
    <xf numFmtId="0" fontId="6" fillId="0" borderId="0" xfId="0" applyNumberFormat="1" applyFont="1" applyAlignment="1">
      <alignment horizontal="left"/>
    </xf>
    <xf numFmtId="0" fontId="6" fillId="0" borderId="0" xfId="0" applyNumberFormat="1" applyFont="1" applyAlignment="1">
      <alignment horizontal="center"/>
    </xf>
    <xf numFmtId="0" fontId="1" fillId="0" borderId="0" xfId="0" applyNumberFormat="1" applyFont="1" applyAlignment="1">
      <alignment horizontal="left" vertical="top" wrapText="1"/>
    </xf>
    <xf numFmtId="0" fontId="5" fillId="2" borderId="2" xfId="0" applyNumberFormat="1" applyFont="1" applyFill="1" applyBorder="1" applyAlignment="1">
      <alignment horizontal="left" wrapText="1"/>
    </xf>
    <xf numFmtId="0" fontId="1" fillId="2" borderId="2" xfId="0" applyNumberFormat="1" applyFont="1" applyFill="1" applyBorder="1" applyAlignment="1">
      <alignment horizontal="left" vertical="top" wrapText="1"/>
    </xf>
    <xf numFmtId="0" fontId="6" fillId="0" borderId="2" xfId="0" applyNumberFormat="1" applyFont="1" applyBorder="1" applyAlignment="1">
      <alignment horizontal="left" vertical="center"/>
    </xf>
    <xf numFmtId="0" fontId="6" fillId="0" borderId="0" xfId="0" applyNumberFormat="1" applyFont="1"/>
    <xf numFmtId="0" fontId="7" fillId="0" borderId="0" xfId="0" applyNumberFormat="1" applyFont="1"/>
    <xf numFmtId="0" fontId="8" fillId="0" borderId="2" xfId="0" applyFont="1" applyBorder="1" applyAlignment="1">
      <alignment horizontal="center" vertical="center"/>
    </xf>
    <xf numFmtId="0" fontId="2" fillId="0" borderId="0" xfId="0" applyFont="1" applyAlignment="1">
      <alignment horizontal="center"/>
    </xf>
    <xf numFmtId="0" fontId="2" fillId="3" borderId="0" xfId="0" applyFont="1" applyFill="1" applyAlignment="1">
      <alignment horizontal="center"/>
    </xf>
    <xf numFmtId="0" fontId="1" fillId="0" borderId="0" xfId="0" applyFont="1" applyAlignment="1">
      <alignment horizontal="left" vertical="top" wrapText="1"/>
    </xf>
    <xf numFmtId="0" fontId="1" fillId="0" borderId="0" xfId="0" applyNumberFormat="1" applyFont="1" applyAlignment="1">
      <alignment horizontal="left" vertical="top" wrapText="1"/>
    </xf>
    <xf numFmtId="0" fontId="2" fillId="0" borderId="0" xfId="0" applyNumberFormat="1" applyFont="1" applyAlignment="1">
      <alignment horizontal="center"/>
    </xf>
    <xf numFmtId="0" fontId="2" fillId="3" borderId="0" xfId="0" applyNumberFormat="1" applyFont="1" applyFill="1" applyAlignment="1">
      <alignment horizontal="center"/>
    </xf>
    <xf numFmtId="0" fontId="1" fillId="0" borderId="0" xfId="0" applyFont="1" applyAlignment="1">
      <alignment horizontal="left" wrapText="1"/>
    </xf>
    <xf numFmtId="0" fontId="3"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B49"/>
  <sheetViews>
    <sheetView topLeftCell="A7" zoomScaleNormal="100" workbookViewId="0">
      <selection activeCell="B37" sqref="B37"/>
    </sheetView>
  </sheetViews>
  <sheetFormatPr defaultColWidth="9.109375" defaultRowHeight="13.8" x14ac:dyDescent="0.25"/>
  <cols>
    <col min="1" max="1" width="54.109375" style="1" customWidth="1"/>
    <col min="2" max="2" width="9.88671875" style="7" customWidth="1"/>
    <col min="3" max="3" width="12.44140625" style="1" customWidth="1"/>
    <col min="4" max="4" width="11.44140625" style="1" customWidth="1"/>
    <col min="5" max="5" width="13" style="1" customWidth="1"/>
    <col min="6" max="16384" width="9.109375" style="1"/>
  </cols>
  <sheetData>
    <row r="1" spans="1:28" x14ac:dyDescent="0.25">
      <c r="A1" s="104" t="s">
        <v>69</v>
      </c>
      <c r="B1" s="104"/>
      <c r="C1" s="104"/>
      <c r="D1" s="104"/>
      <c r="E1" s="104"/>
    </row>
    <row r="2" spans="1:28" x14ac:dyDescent="0.25">
      <c r="A2" s="105" t="s">
        <v>71</v>
      </c>
      <c r="B2" s="105"/>
      <c r="C2" s="105"/>
      <c r="D2" s="105"/>
      <c r="E2" s="105"/>
    </row>
    <row r="3" spans="1:28" x14ac:dyDescent="0.25">
      <c r="A3" s="104" t="s">
        <v>6</v>
      </c>
      <c r="B3" s="104"/>
      <c r="C3" s="104"/>
      <c r="D3" s="104"/>
      <c r="E3" s="104"/>
    </row>
    <row r="4" spans="1:28" ht="27.6" x14ac:dyDescent="0.25">
      <c r="A4" s="35" t="s">
        <v>0</v>
      </c>
      <c r="B4" s="45" t="s">
        <v>1</v>
      </c>
      <c r="C4" s="36" t="s">
        <v>79</v>
      </c>
      <c r="D4" s="36" t="s">
        <v>80</v>
      </c>
      <c r="E4" s="36" t="s">
        <v>81</v>
      </c>
    </row>
    <row r="5" spans="1:28" x14ac:dyDescent="0.25">
      <c r="A5" s="2"/>
      <c r="B5" s="6"/>
      <c r="C5" s="3"/>
      <c r="D5" s="3"/>
      <c r="E5" s="3"/>
    </row>
    <row r="6" spans="1:28" x14ac:dyDescent="0.25">
      <c r="A6" s="5" t="s">
        <v>57</v>
      </c>
      <c r="B6" s="4"/>
      <c r="C6" s="18"/>
      <c r="D6" s="18"/>
      <c r="E6" s="18"/>
    </row>
    <row r="7" spans="1:28" x14ac:dyDescent="0.25">
      <c r="A7" s="10" t="s">
        <v>76</v>
      </c>
      <c r="B7" s="11" t="s">
        <v>56</v>
      </c>
      <c r="C7" s="20">
        <f>'Program 1'!C11</f>
        <v>0</v>
      </c>
      <c r="D7" s="20">
        <f>'Program 2'!C11</f>
        <v>0</v>
      </c>
      <c r="E7" s="20">
        <f>'Program 3'!C11</f>
        <v>0</v>
      </c>
    </row>
    <row r="8" spans="1:28" ht="41.4" x14ac:dyDescent="0.25">
      <c r="A8" s="12" t="s">
        <v>77</v>
      </c>
      <c r="B8" s="11" t="s">
        <v>56</v>
      </c>
      <c r="C8" s="20">
        <f>'Program 1'!C12</f>
        <v>0</v>
      </c>
      <c r="D8" s="20">
        <f>'Program 2'!C12</f>
        <v>0</v>
      </c>
      <c r="E8" s="20">
        <f>'Program 3'!C12</f>
        <v>0</v>
      </c>
    </row>
    <row r="9" spans="1:28" x14ac:dyDescent="0.25">
      <c r="A9" s="2"/>
      <c r="B9" s="3"/>
      <c r="C9" s="3"/>
      <c r="D9" s="3"/>
      <c r="E9" s="3"/>
    </row>
    <row r="10" spans="1:28" x14ac:dyDescent="0.25">
      <c r="A10" s="5" t="s">
        <v>8</v>
      </c>
      <c r="B10" s="4"/>
      <c r="C10" s="18"/>
      <c r="D10" s="18"/>
      <c r="E10" s="18"/>
      <c r="F10" s="9"/>
      <c r="G10" s="9"/>
      <c r="H10" s="9"/>
      <c r="I10" s="9"/>
      <c r="J10" s="9"/>
      <c r="K10" s="9"/>
      <c r="L10" s="9"/>
      <c r="M10" s="9"/>
      <c r="N10" s="9"/>
      <c r="O10" s="9"/>
      <c r="P10" s="9"/>
      <c r="Q10" s="9"/>
      <c r="R10" s="9"/>
      <c r="S10" s="9"/>
      <c r="T10" s="9"/>
      <c r="U10" s="9"/>
      <c r="V10" s="9"/>
      <c r="W10" s="9"/>
      <c r="X10" s="9"/>
      <c r="Y10" s="9"/>
      <c r="Z10" s="9"/>
      <c r="AA10" s="9"/>
      <c r="AB10" s="9"/>
    </row>
    <row r="11" spans="1:28" x14ac:dyDescent="0.25">
      <c r="A11" s="10" t="s">
        <v>9</v>
      </c>
      <c r="B11" s="11" t="s">
        <v>56</v>
      </c>
      <c r="C11" s="20">
        <f>'Program 1'!C15</f>
        <v>0</v>
      </c>
      <c r="D11" s="20">
        <f>'Program 2'!C15</f>
        <v>0</v>
      </c>
      <c r="E11" s="20">
        <f>'Program 3'!C15</f>
        <v>0</v>
      </c>
      <c r="F11" s="9"/>
      <c r="G11" s="9"/>
      <c r="H11" s="9"/>
      <c r="I11" s="9"/>
      <c r="J11" s="9"/>
      <c r="K11" s="9"/>
      <c r="L11" s="9"/>
      <c r="M11" s="9"/>
      <c r="N11" s="9"/>
      <c r="O11" s="9"/>
      <c r="P11" s="9"/>
      <c r="Q11" s="9"/>
      <c r="R11" s="9"/>
      <c r="S11" s="9"/>
      <c r="T11" s="9"/>
      <c r="U11" s="9"/>
      <c r="V11" s="9"/>
      <c r="W11" s="9"/>
      <c r="X11" s="9"/>
      <c r="Y11" s="9"/>
      <c r="Z11" s="9"/>
      <c r="AA11" s="9"/>
      <c r="AB11" s="9"/>
    </row>
    <row r="12" spans="1:28" x14ac:dyDescent="0.25">
      <c r="B12" s="1"/>
      <c r="C12" s="16"/>
      <c r="D12" s="16"/>
      <c r="E12" s="16"/>
      <c r="F12" s="9"/>
      <c r="G12" s="9"/>
      <c r="H12" s="9"/>
      <c r="I12" s="9"/>
      <c r="J12" s="9"/>
      <c r="K12" s="9"/>
      <c r="L12" s="9"/>
      <c r="M12" s="9"/>
      <c r="N12" s="9"/>
      <c r="O12" s="9"/>
      <c r="P12" s="9"/>
      <c r="Q12" s="9"/>
      <c r="R12" s="9"/>
      <c r="S12" s="9"/>
      <c r="T12" s="9"/>
      <c r="U12" s="9"/>
      <c r="V12" s="9"/>
    </row>
    <row r="13" spans="1:28" x14ac:dyDescent="0.25">
      <c r="A13" s="5" t="s">
        <v>10</v>
      </c>
      <c r="B13" s="4">
        <v>50</v>
      </c>
      <c r="C13" s="19"/>
      <c r="D13" s="19"/>
      <c r="E13" s="19"/>
      <c r="F13" s="9"/>
      <c r="G13" s="9"/>
      <c r="H13" s="9"/>
      <c r="I13" s="9"/>
      <c r="J13" s="9"/>
      <c r="K13" s="9"/>
      <c r="L13" s="9"/>
      <c r="M13" s="9"/>
      <c r="N13" s="9"/>
      <c r="O13" s="9"/>
      <c r="P13" s="9"/>
      <c r="Q13" s="9"/>
      <c r="R13" s="9"/>
      <c r="S13" s="9"/>
      <c r="T13" s="9"/>
      <c r="U13" s="9"/>
      <c r="V13" s="9"/>
      <c r="W13" s="9"/>
      <c r="X13" s="9"/>
      <c r="Y13" s="9"/>
      <c r="Z13" s="9"/>
      <c r="AA13" s="9"/>
      <c r="AB13" s="9"/>
    </row>
    <row r="14" spans="1:28" hidden="1" x14ac:dyDescent="0.25">
      <c r="A14" s="62"/>
      <c r="B14" s="63"/>
      <c r="C14" s="64">
        <f>'Program 1'!C18</f>
        <v>0</v>
      </c>
      <c r="D14" s="64"/>
      <c r="E14" s="64"/>
      <c r="F14" s="65" t="s">
        <v>90</v>
      </c>
      <c r="G14" s="66"/>
      <c r="H14" s="66"/>
      <c r="I14" s="66"/>
      <c r="J14" s="66"/>
      <c r="K14" s="9"/>
      <c r="L14" s="9"/>
      <c r="M14" s="9"/>
      <c r="N14" s="9"/>
      <c r="O14" s="9"/>
      <c r="P14" s="9"/>
      <c r="Q14" s="9"/>
      <c r="R14" s="9"/>
      <c r="S14" s="9"/>
      <c r="T14" s="9"/>
      <c r="U14" s="9"/>
      <c r="V14" s="9"/>
      <c r="W14" s="9"/>
      <c r="X14" s="9"/>
      <c r="Y14" s="9"/>
      <c r="Z14" s="9"/>
      <c r="AA14" s="9"/>
      <c r="AB14" s="9"/>
    </row>
    <row r="15" spans="1:28" x14ac:dyDescent="0.25">
      <c r="A15" s="10" t="s">
        <v>52</v>
      </c>
      <c r="B15" s="11">
        <v>21</v>
      </c>
      <c r="C15" s="20">
        <f>'Program 1'!C19</f>
        <v>0</v>
      </c>
      <c r="D15" s="20">
        <f>'Program 2'!C19</f>
        <v>0</v>
      </c>
      <c r="E15" s="20">
        <f>'Program 3'!C19</f>
        <v>0</v>
      </c>
      <c r="F15" s="9"/>
      <c r="G15" s="9"/>
      <c r="H15" s="9"/>
      <c r="I15" s="9"/>
      <c r="J15" s="9"/>
      <c r="K15" s="9"/>
      <c r="L15" s="9"/>
      <c r="M15" s="9"/>
      <c r="N15" s="9"/>
      <c r="O15" s="9"/>
      <c r="P15" s="9"/>
      <c r="Q15" s="9"/>
      <c r="R15" s="9"/>
      <c r="S15" s="9"/>
      <c r="T15" s="9"/>
      <c r="U15" s="9"/>
      <c r="V15" s="9"/>
      <c r="W15" s="9"/>
      <c r="X15" s="9"/>
      <c r="Y15" s="9"/>
      <c r="Z15" s="9"/>
      <c r="AA15" s="9"/>
      <c r="AB15" s="9"/>
    </row>
    <row r="16" spans="1:28" x14ac:dyDescent="0.25">
      <c r="A16" s="10" t="s">
        <v>83</v>
      </c>
      <c r="B16" s="8">
        <v>12</v>
      </c>
      <c r="C16" s="20">
        <f>'Program 1'!C20</f>
        <v>0</v>
      </c>
      <c r="D16" s="20">
        <f>'Program 2'!C20</f>
        <v>0</v>
      </c>
      <c r="E16" s="20">
        <f>'Program 3'!C20</f>
        <v>0</v>
      </c>
      <c r="F16" s="9"/>
      <c r="G16" s="9"/>
      <c r="H16" s="9"/>
      <c r="I16" s="9"/>
      <c r="J16" s="9"/>
      <c r="K16" s="9"/>
      <c r="L16" s="9"/>
      <c r="M16" s="9"/>
      <c r="N16" s="9"/>
      <c r="O16" s="9"/>
      <c r="P16" s="9"/>
      <c r="Q16" s="9"/>
      <c r="R16" s="9"/>
      <c r="S16" s="9"/>
      <c r="T16" s="9"/>
      <c r="U16" s="9"/>
      <c r="V16" s="9"/>
      <c r="W16" s="9"/>
      <c r="X16" s="9"/>
      <c r="Y16" s="9"/>
      <c r="Z16" s="9"/>
      <c r="AA16" s="9"/>
      <c r="AB16" s="9"/>
    </row>
    <row r="17" spans="1:28" x14ac:dyDescent="0.25">
      <c r="A17" s="10" t="s">
        <v>84</v>
      </c>
      <c r="B17" s="8">
        <v>8</v>
      </c>
      <c r="C17" s="20">
        <f>'Program 1'!C21</f>
        <v>0</v>
      </c>
      <c r="D17" s="20">
        <f>'Program 2'!C21</f>
        <v>0</v>
      </c>
      <c r="E17" s="20">
        <f>'Program 3'!C21</f>
        <v>0</v>
      </c>
      <c r="F17" s="9"/>
      <c r="G17" s="9"/>
      <c r="H17" s="9"/>
      <c r="I17" s="9"/>
      <c r="J17" s="9"/>
      <c r="K17" s="9"/>
      <c r="L17" s="9"/>
      <c r="M17" s="9"/>
      <c r="N17" s="9"/>
      <c r="O17" s="9"/>
      <c r="P17" s="9"/>
      <c r="Q17" s="9"/>
      <c r="R17" s="9"/>
      <c r="S17" s="9"/>
      <c r="T17" s="9"/>
      <c r="U17" s="9"/>
      <c r="V17" s="9"/>
      <c r="W17" s="9"/>
      <c r="X17" s="9"/>
      <c r="Y17" s="9"/>
      <c r="Z17" s="9"/>
      <c r="AA17" s="9"/>
      <c r="AB17" s="9"/>
    </row>
    <row r="18" spans="1:28" x14ac:dyDescent="0.25">
      <c r="A18" s="10" t="s">
        <v>85</v>
      </c>
      <c r="B18" s="8">
        <v>3</v>
      </c>
      <c r="C18" s="20">
        <f>'Program 1'!C22</f>
        <v>0</v>
      </c>
      <c r="D18" s="20">
        <f>'Program 2'!C22</f>
        <v>0</v>
      </c>
      <c r="E18" s="20">
        <f>'Program 3'!C22</f>
        <v>0</v>
      </c>
      <c r="F18" s="9"/>
      <c r="G18" s="9"/>
      <c r="H18" s="9"/>
      <c r="I18" s="9"/>
      <c r="J18" s="9"/>
      <c r="K18" s="9"/>
      <c r="L18" s="9"/>
      <c r="M18" s="9"/>
      <c r="N18" s="9"/>
      <c r="O18" s="9"/>
      <c r="P18" s="9"/>
      <c r="Q18" s="9"/>
      <c r="R18" s="9"/>
      <c r="S18" s="9"/>
      <c r="T18" s="9"/>
      <c r="U18" s="9"/>
      <c r="V18" s="9"/>
      <c r="W18" s="9"/>
      <c r="X18" s="9"/>
      <c r="Y18" s="9"/>
      <c r="Z18" s="9"/>
      <c r="AA18" s="9"/>
      <c r="AB18" s="9"/>
    </row>
    <row r="19" spans="1:28" x14ac:dyDescent="0.25">
      <c r="A19" s="10" t="s">
        <v>87</v>
      </c>
      <c r="B19" s="8">
        <v>6</v>
      </c>
      <c r="C19" s="20">
        <f>'Program 1'!C23</f>
        <v>0</v>
      </c>
      <c r="D19" s="20">
        <f>'Program 2'!C23</f>
        <v>0</v>
      </c>
      <c r="E19" s="20">
        <f>'Program 3'!C23</f>
        <v>0</v>
      </c>
      <c r="F19" s="9"/>
      <c r="G19" s="9"/>
      <c r="H19" s="9"/>
      <c r="I19" s="9"/>
      <c r="J19" s="9"/>
      <c r="K19" s="9"/>
      <c r="L19" s="9"/>
      <c r="M19" s="9"/>
      <c r="N19" s="9"/>
      <c r="O19" s="9"/>
      <c r="P19" s="9"/>
      <c r="Q19" s="9"/>
      <c r="R19" s="9"/>
      <c r="S19" s="9"/>
      <c r="T19" s="9"/>
      <c r="U19" s="9"/>
      <c r="V19" s="9"/>
      <c r="W19" s="9"/>
      <c r="X19" s="9"/>
      <c r="Y19" s="9"/>
      <c r="Z19" s="9"/>
      <c r="AA19" s="9"/>
      <c r="AB19" s="9"/>
    </row>
    <row r="20" spans="1:28" x14ac:dyDescent="0.25">
      <c r="B20" s="1"/>
      <c r="C20" s="16"/>
      <c r="D20" s="16"/>
      <c r="E20" s="16"/>
      <c r="F20" s="9"/>
      <c r="G20" s="9"/>
      <c r="H20" s="9"/>
      <c r="I20" s="9"/>
      <c r="J20" s="9"/>
      <c r="K20" s="9"/>
      <c r="L20" s="9"/>
      <c r="M20" s="9"/>
      <c r="N20" s="9"/>
      <c r="O20" s="9"/>
      <c r="P20" s="9"/>
      <c r="Q20" s="9"/>
      <c r="R20" s="9"/>
      <c r="S20" s="9"/>
      <c r="T20" s="9"/>
      <c r="U20" s="9"/>
      <c r="V20" s="9"/>
      <c r="W20" s="9"/>
      <c r="X20" s="9"/>
      <c r="Y20" s="9"/>
      <c r="Z20" s="9"/>
      <c r="AA20" s="9"/>
      <c r="AB20" s="9"/>
    </row>
    <row r="21" spans="1:28" x14ac:dyDescent="0.25">
      <c r="A21" s="5" t="s">
        <v>12</v>
      </c>
      <c r="B21" s="4">
        <v>25</v>
      </c>
      <c r="C21" s="19"/>
      <c r="D21" s="19"/>
      <c r="E21" s="19"/>
      <c r="F21" s="9"/>
      <c r="G21" s="9"/>
      <c r="H21" s="9"/>
      <c r="I21" s="9"/>
      <c r="J21" s="9"/>
      <c r="K21" s="9"/>
      <c r="L21" s="9"/>
      <c r="M21" s="9"/>
      <c r="N21" s="9"/>
      <c r="O21" s="9"/>
      <c r="P21" s="9"/>
      <c r="Q21" s="9"/>
      <c r="R21" s="9"/>
      <c r="S21" s="9"/>
      <c r="T21" s="9"/>
      <c r="U21" s="9"/>
      <c r="V21" s="9"/>
      <c r="W21" s="9"/>
      <c r="X21" s="9"/>
      <c r="Y21" s="9"/>
      <c r="Z21" s="9"/>
      <c r="AA21" s="9"/>
      <c r="AB21" s="9"/>
    </row>
    <row r="22" spans="1:28" x14ac:dyDescent="0.25">
      <c r="A22" s="12" t="s">
        <v>60</v>
      </c>
      <c r="B22" s="11">
        <v>9</v>
      </c>
      <c r="C22" s="20">
        <f>'Program 1'!C26</f>
        <v>0</v>
      </c>
      <c r="D22" s="20">
        <f>'Program 2'!C26</f>
        <v>0</v>
      </c>
      <c r="E22" s="20">
        <f>'Program 3'!C26</f>
        <v>0</v>
      </c>
      <c r="F22" s="9"/>
      <c r="G22" s="9"/>
      <c r="H22" s="9"/>
      <c r="I22" s="9"/>
      <c r="J22" s="9"/>
      <c r="K22" s="9"/>
      <c r="L22" s="9"/>
      <c r="M22" s="9"/>
      <c r="N22" s="9"/>
      <c r="O22" s="9"/>
      <c r="P22" s="9"/>
      <c r="Q22" s="9"/>
      <c r="R22" s="9"/>
      <c r="S22" s="9"/>
      <c r="T22" s="9"/>
      <c r="U22" s="9"/>
      <c r="V22" s="9"/>
      <c r="W22" s="9"/>
      <c r="X22" s="9"/>
      <c r="Y22" s="9"/>
      <c r="Z22" s="9"/>
      <c r="AA22" s="9"/>
      <c r="AB22" s="9"/>
    </row>
    <row r="23" spans="1:28" x14ac:dyDescent="0.25">
      <c r="A23" s="12" t="s">
        <v>88</v>
      </c>
      <c r="B23" s="11">
        <v>8</v>
      </c>
      <c r="C23" s="20">
        <f>'Program 1'!C27</f>
        <v>0</v>
      </c>
      <c r="D23" s="20">
        <f>'Program 2'!C27</f>
        <v>0</v>
      </c>
      <c r="E23" s="20">
        <f>'Program 3'!C27</f>
        <v>0</v>
      </c>
      <c r="F23" s="9"/>
      <c r="G23" s="9"/>
      <c r="H23" s="9"/>
      <c r="I23" s="9"/>
      <c r="J23" s="9"/>
      <c r="K23" s="9"/>
      <c r="L23" s="9"/>
      <c r="M23" s="9"/>
      <c r="N23" s="9"/>
      <c r="O23" s="9"/>
      <c r="P23" s="9"/>
      <c r="Q23" s="9"/>
      <c r="R23" s="9"/>
      <c r="S23" s="9"/>
      <c r="T23" s="9"/>
      <c r="U23" s="9"/>
      <c r="V23" s="9"/>
      <c r="W23" s="9"/>
      <c r="X23" s="9"/>
      <c r="Y23" s="9"/>
      <c r="Z23" s="9"/>
      <c r="AA23" s="9"/>
      <c r="AB23" s="9"/>
    </row>
    <row r="24" spans="1:28" x14ac:dyDescent="0.25">
      <c r="A24" s="12" t="s">
        <v>89</v>
      </c>
      <c r="B24" s="11">
        <v>4</v>
      </c>
      <c r="C24" s="20">
        <f>'Program 1'!C28</f>
        <v>0</v>
      </c>
      <c r="D24" s="20">
        <f>'Program 2'!C28</f>
        <v>0</v>
      </c>
      <c r="E24" s="20">
        <f>'Program 3'!C28</f>
        <v>0</v>
      </c>
      <c r="F24" s="9"/>
      <c r="G24" s="9"/>
      <c r="H24" s="9"/>
      <c r="I24" s="9"/>
      <c r="J24" s="9"/>
      <c r="K24" s="9"/>
      <c r="L24" s="9"/>
      <c r="M24" s="9"/>
      <c r="N24" s="9"/>
      <c r="O24" s="9"/>
      <c r="P24" s="9"/>
      <c r="Q24" s="9"/>
      <c r="R24" s="9"/>
      <c r="S24" s="9"/>
      <c r="T24" s="9"/>
      <c r="U24" s="9"/>
      <c r="V24" s="9"/>
      <c r="W24" s="9"/>
      <c r="X24" s="9"/>
      <c r="Y24" s="9"/>
      <c r="Z24" s="9"/>
      <c r="AA24" s="9"/>
      <c r="AB24" s="9"/>
    </row>
    <row r="25" spans="1:28" x14ac:dyDescent="0.25">
      <c r="A25" s="10" t="s">
        <v>11</v>
      </c>
      <c r="B25" s="11">
        <v>4</v>
      </c>
      <c r="C25" s="20">
        <f>'Program 1'!C29</f>
        <v>0</v>
      </c>
      <c r="D25" s="20">
        <f>'Program 2'!C29</f>
        <v>0</v>
      </c>
      <c r="E25" s="20">
        <f>'Program 3'!C29</f>
        <v>0</v>
      </c>
      <c r="F25" s="9"/>
      <c r="G25" s="9"/>
      <c r="H25" s="9"/>
      <c r="I25" s="9"/>
      <c r="J25" s="9"/>
      <c r="K25" s="9"/>
      <c r="L25" s="9"/>
      <c r="M25" s="9"/>
      <c r="N25" s="9"/>
      <c r="O25" s="9"/>
      <c r="P25" s="9"/>
      <c r="Q25" s="9"/>
      <c r="R25" s="9"/>
      <c r="S25" s="9"/>
      <c r="T25" s="9"/>
      <c r="U25" s="9"/>
      <c r="V25" s="9"/>
      <c r="W25" s="9"/>
      <c r="X25" s="9"/>
      <c r="Y25" s="9"/>
      <c r="Z25" s="9"/>
      <c r="AA25" s="9"/>
      <c r="AB25" s="9"/>
    </row>
    <row r="26" spans="1:28" x14ac:dyDescent="0.25">
      <c r="B26" s="1"/>
      <c r="C26" s="16"/>
      <c r="D26" s="16"/>
      <c r="E26" s="16"/>
      <c r="F26" s="9"/>
      <c r="G26" s="9"/>
      <c r="H26" s="9"/>
      <c r="I26" s="9"/>
      <c r="J26" s="9"/>
      <c r="K26" s="9"/>
      <c r="L26" s="9"/>
      <c r="M26" s="9"/>
      <c r="N26" s="9"/>
      <c r="O26" s="9"/>
      <c r="P26" s="9"/>
      <c r="Q26" s="9"/>
      <c r="R26" s="9"/>
      <c r="S26" s="9"/>
      <c r="T26" s="9"/>
      <c r="U26" s="9"/>
      <c r="V26" s="9"/>
      <c r="W26" s="9"/>
      <c r="X26" s="9"/>
      <c r="Y26" s="9"/>
      <c r="Z26" s="9"/>
      <c r="AA26" s="9"/>
      <c r="AB26" s="9"/>
    </row>
    <row r="27" spans="1:28" x14ac:dyDescent="0.25">
      <c r="A27" s="5" t="s">
        <v>13</v>
      </c>
      <c r="B27" s="4">
        <v>25</v>
      </c>
      <c r="C27" s="19"/>
      <c r="D27" s="19"/>
      <c r="E27" s="19"/>
      <c r="F27" s="9"/>
      <c r="G27" s="9"/>
      <c r="H27" s="9"/>
      <c r="I27" s="9"/>
      <c r="J27" s="9"/>
      <c r="K27" s="9"/>
      <c r="L27" s="9"/>
      <c r="M27" s="9"/>
      <c r="N27" s="9"/>
      <c r="O27" s="9"/>
      <c r="P27" s="9"/>
      <c r="Q27" s="9"/>
      <c r="R27" s="9"/>
      <c r="S27" s="9"/>
      <c r="T27" s="9"/>
      <c r="U27" s="9"/>
      <c r="V27" s="9"/>
      <c r="W27" s="9"/>
      <c r="X27" s="9"/>
      <c r="Y27" s="9"/>
      <c r="Z27" s="9"/>
      <c r="AA27" s="9"/>
      <c r="AB27" s="9"/>
    </row>
    <row r="28" spans="1:28" x14ac:dyDescent="0.25">
      <c r="A28" s="10" t="s">
        <v>14</v>
      </c>
      <c r="B28" s="8">
        <v>13</v>
      </c>
      <c r="C28" s="20">
        <f>'Program 1'!C32</f>
        <v>0</v>
      </c>
      <c r="D28" s="20">
        <f>'Program 2'!C32</f>
        <v>0</v>
      </c>
      <c r="E28" s="20">
        <f>'Program 3'!C32</f>
        <v>0</v>
      </c>
      <c r="F28" s="9"/>
      <c r="G28" s="9"/>
      <c r="H28" s="9"/>
      <c r="I28" s="9"/>
      <c r="J28" s="9"/>
      <c r="K28" s="9"/>
      <c r="L28" s="9"/>
      <c r="M28" s="9"/>
      <c r="N28" s="9"/>
      <c r="O28" s="9"/>
      <c r="P28" s="9"/>
      <c r="Q28" s="9"/>
      <c r="R28" s="9"/>
      <c r="S28" s="9"/>
      <c r="T28" s="9"/>
      <c r="U28" s="9"/>
      <c r="V28" s="9"/>
      <c r="W28" s="9"/>
      <c r="X28" s="9"/>
      <c r="Y28" s="9"/>
      <c r="Z28" s="9"/>
      <c r="AA28" s="9"/>
      <c r="AB28" s="9"/>
    </row>
    <row r="29" spans="1:28" x14ac:dyDescent="0.25">
      <c r="A29" s="10" t="s">
        <v>15</v>
      </c>
      <c r="B29" s="8">
        <v>12</v>
      </c>
      <c r="C29" s="20">
        <f>'Program 1'!C33</f>
        <v>0</v>
      </c>
      <c r="D29" s="20">
        <f>'Program 2'!C33</f>
        <v>0</v>
      </c>
      <c r="E29" s="20">
        <f>'Program 3'!C33</f>
        <v>0</v>
      </c>
      <c r="F29" s="9"/>
      <c r="G29" s="9"/>
      <c r="H29" s="9"/>
      <c r="I29" s="9"/>
      <c r="J29" s="9"/>
      <c r="K29" s="9"/>
      <c r="L29" s="9"/>
      <c r="M29" s="9"/>
      <c r="N29" s="9"/>
      <c r="O29" s="9"/>
      <c r="P29" s="9"/>
      <c r="Q29" s="9"/>
      <c r="R29" s="9"/>
      <c r="S29" s="9"/>
      <c r="T29" s="9"/>
      <c r="U29" s="9"/>
      <c r="V29" s="9"/>
      <c r="W29" s="9"/>
      <c r="X29" s="9"/>
      <c r="Y29" s="9"/>
      <c r="Z29" s="9"/>
      <c r="AA29" s="9"/>
      <c r="AB29" s="9"/>
    </row>
    <row r="30" spans="1:28" x14ac:dyDescent="0.25">
      <c r="B30" s="1"/>
      <c r="C30" s="16"/>
      <c r="D30" s="16"/>
      <c r="E30" s="16"/>
      <c r="F30" s="9"/>
      <c r="G30" s="9"/>
      <c r="H30" s="9"/>
      <c r="I30" s="9"/>
      <c r="J30" s="9"/>
      <c r="K30" s="9"/>
      <c r="L30" s="9"/>
      <c r="M30" s="9"/>
      <c r="N30" s="9"/>
      <c r="O30" s="9"/>
      <c r="P30" s="9"/>
      <c r="Q30" s="9"/>
      <c r="R30" s="9"/>
      <c r="S30" s="9"/>
      <c r="T30" s="9"/>
      <c r="U30" s="9"/>
      <c r="V30" s="9"/>
      <c r="W30" s="9"/>
      <c r="X30" s="9"/>
      <c r="Y30" s="9"/>
      <c r="Z30" s="9"/>
      <c r="AA30" s="9"/>
      <c r="AB30" s="9"/>
    </row>
    <row r="31" spans="1:28" x14ac:dyDescent="0.25">
      <c r="A31" s="5" t="s">
        <v>16</v>
      </c>
      <c r="B31" s="4"/>
      <c r="C31" s="19"/>
      <c r="D31" s="19"/>
      <c r="E31" s="19"/>
      <c r="F31" s="9"/>
      <c r="G31" s="9"/>
      <c r="H31" s="9"/>
      <c r="I31" s="9"/>
      <c r="J31" s="9"/>
      <c r="K31" s="9"/>
      <c r="L31" s="9"/>
      <c r="M31" s="9"/>
      <c r="N31" s="9"/>
      <c r="O31" s="9"/>
      <c r="P31" s="9"/>
      <c r="Q31" s="9"/>
      <c r="R31" s="9"/>
      <c r="S31" s="9"/>
      <c r="T31" s="9"/>
      <c r="U31" s="9"/>
      <c r="V31" s="9"/>
      <c r="W31" s="9"/>
      <c r="X31" s="9"/>
      <c r="Y31" s="9"/>
      <c r="Z31" s="9"/>
      <c r="AA31" s="9"/>
      <c r="AB31" s="9"/>
    </row>
    <row r="32" spans="1:28" ht="27.6" x14ac:dyDescent="0.25">
      <c r="A32" s="12" t="s">
        <v>17</v>
      </c>
      <c r="B32" s="11" t="s">
        <v>56</v>
      </c>
      <c r="C32" s="20">
        <f>'Program 1'!C37</f>
        <v>0</v>
      </c>
      <c r="D32" s="20">
        <f>'Program 2'!C37</f>
        <v>0</v>
      </c>
      <c r="E32" s="20">
        <f>'Program 3'!C37</f>
        <v>0</v>
      </c>
      <c r="F32" s="9"/>
      <c r="G32" s="9"/>
      <c r="H32" s="9"/>
      <c r="I32" s="9"/>
      <c r="J32" s="9"/>
      <c r="K32" s="9"/>
      <c r="L32" s="9"/>
      <c r="M32" s="9"/>
      <c r="N32" s="9"/>
      <c r="O32" s="9"/>
      <c r="P32" s="9"/>
      <c r="Q32" s="9"/>
      <c r="R32" s="9"/>
      <c r="S32" s="9"/>
      <c r="T32" s="9"/>
      <c r="U32" s="9"/>
      <c r="V32" s="9"/>
      <c r="W32" s="9"/>
      <c r="X32" s="9"/>
      <c r="Y32" s="9"/>
      <c r="Z32" s="9"/>
      <c r="AA32" s="9"/>
      <c r="AB32" s="9"/>
    </row>
    <row r="33" spans="1:28" x14ac:dyDescent="0.25">
      <c r="B33" s="1"/>
      <c r="C33" s="16"/>
      <c r="D33" s="16"/>
      <c r="E33" s="16"/>
      <c r="F33" s="9"/>
      <c r="G33" s="9"/>
      <c r="H33" s="9"/>
      <c r="I33" s="9"/>
      <c r="J33" s="9"/>
      <c r="K33" s="9"/>
      <c r="L33" s="9"/>
      <c r="M33" s="9"/>
      <c r="N33" s="9"/>
      <c r="O33" s="9"/>
      <c r="P33" s="9"/>
      <c r="Q33" s="9"/>
      <c r="R33" s="9"/>
      <c r="S33" s="9"/>
      <c r="T33" s="9"/>
      <c r="U33" s="9"/>
      <c r="V33" s="9"/>
      <c r="W33" s="9"/>
      <c r="X33" s="9"/>
      <c r="Y33" s="9"/>
      <c r="Z33" s="9"/>
      <c r="AA33" s="9"/>
      <c r="AB33" s="9"/>
    </row>
    <row r="34" spans="1:28" x14ac:dyDescent="0.25">
      <c r="A34" s="5" t="s">
        <v>18</v>
      </c>
      <c r="B34" s="4">
        <v>50</v>
      </c>
      <c r="C34" s="19"/>
      <c r="D34" s="19"/>
      <c r="E34" s="19"/>
      <c r="F34" s="9"/>
      <c r="G34" s="9"/>
      <c r="H34" s="9"/>
      <c r="I34" s="9"/>
      <c r="J34" s="9"/>
      <c r="K34" s="9"/>
      <c r="L34" s="9"/>
      <c r="M34" s="9"/>
      <c r="N34" s="9"/>
      <c r="O34" s="9"/>
      <c r="P34" s="9"/>
      <c r="Q34" s="9"/>
      <c r="R34" s="9"/>
      <c r="S34" s="9"/>
      <c r="T34" s="9"/>
      <c r="U34" s="9"/>
      <c r="V34" s="9"/>
      <c r="W34" s="9"/>
      <c r="X34" s="9"/>
      <c r="Y34" s="9"/>
      <c r="Z34" s="9"/>
      <c r="AA34" s="9"/>
      <c r="AB34" s="9"/>
    </row>
    <row r="35" spans="1:28" x14ac:dyDescent="0.25">
      <c r="A35" s="12" t="s">
        <v>19</v>
      </c>
      <c r="B35" s="8">
        <v>10</v>
      </c>
      <c r="C35" s="20">
        <f>'Program 1'!C40</f>
        <v>0</v>
      </c>
      <c r="D35" s="20">
        <f>'Program 2'!C40</f>
        <v>0</v>
      </c>
      <c r="E35" s="20">
        <f>'Program 3'!C40</f>
        <v>0</v>
      </c>
      <c r="F35" s="9"/>
      <c r="G35" s="9"/>
      <c r="H35" s="9"/>
      <c r="I35" s="9"/>
      <c r="J35" s="9"/>
      <c r="K35" s="9"/>
      <c r="L35" s="9"/>
      <c r="M35" s="9"/>
      <c r="N35" s="9"/>
      <c r="O35" s="9"/>
      <c r="P35" s="9"/>
      <c r="Q35" s="9"/>
      <c r="R35" s="9"/>
      <c r="S35" s="9"/>
      <c r="T35" s="9"/>
      <c r="U35" s="9"/>
      <c r="V35" s="9"/>
      <c r="W35" s="9"/>
      <c r="X35" s="9"/>
      <c r="Y35" s="9"/>
      <c r="Z35" s="9"/>
      <c r="AA35" s="9"/>
      <c r="AB35" s="9"/>
    </row>
    <row r="36" spans="1:28" x14ac:dyDescent="0.25">
      <c r="A36" s="12" t="s">
        <v>20</v>
      </c>
      <c r="B36" s="8">
        <v>10</v>
      </c>
      <c r="C36" s="20">
        <f>'Program 1'!C41</f>
        <v>0</v>
      </c>
      <c r="D36" s="20">
        <f>'Program 2'!C41</f>
        <v>0</v>
      </c>
      <c r="E36" s="20">
        <f>'Program 3'!C41</f>
        <v>0</v>
      </c>
      <c r="F36" s="9"/>
      <c r="G36" s="9"/>
      <c r="H36" s="9"/>
      <c r="I36" s="9"/>
      <c r="J36" s="9"/>
      <c r="K36" s="9"/>
      <c r="L36" s="9"/>
      <c r="M36" s="9"/>
      <c r="N36" s="9"/>
      <c r="O36" s="9"/>
      <c r="P36" s="9"/>
      <c r="Q36" s="9"/>
      <c r="R36" s="9"/>
      <c r="S36" s="9"/>
      <c r="T36" s="9"/>
      <c r="U36" s="9"/>
      <c r="V36" s="9"/>
      <c r="W36" s="9"/>
      <c r="X36" s="9"/>
      <c r="Y36" s="9"/>
      <c r="Z36" s="9"/>
      <c r="AA36" s="9"/>
      <c r="AB36" s="9"/>
    </row>
    <row r="37" spans="1:28" x14ac:dyDescent="0.25">
      <c r="A37" s="12" t="s">
        <v>21</v>
      </c>
      <c r="B37" s="8">
        <v>10</v>
      </c>
      <c r="C37" s="20">
        <f>'Program 1'!C42</f>
        <v>0</v>
      </c>
      <c r="D37" s="20">
        <f>'Program 2'!C42</f>
        <v>0</v>
      </c>
      <c r="E37" s="20">
        <f>'Program 3'!C42</f>
        <v>0</v>
      </c>
      <c r="F37" s="9"/>
      <c r="G37" s="9"/>
      <c r="H37" s="9"/>
      <c r="I37" s="9"/>
      <c r="J37" s="9"/>
      <c r="K37" s="9"/>
      <c r="L37" s="9"/>
      <c r="M37" s="9"/>
      <c r="N37" s="9"/>
      <c r="O37" s="9"/>
      <c r="P37" s="9"/>
      <c r="Q37" s="9"/>
      <c r="R37" s="9"/>
      <c r="S37" s="9"/>
      <c r="T37" s="9"/>
      <c r="U37" s="9"/>
      <c r="V37" s="9"/>
      <c r="W37" s="9"/>
      <c r="X37" s="9"/>
      <c r="Y37" s="9"/>
      <c r="Z37" s="9"/>
      <c r="AA37" s="9"/>
      <c r="AB37" s="9"/>
    </row>
    <row r="38" spans="1:28" x14ac:dyDescent="0.25">
      <c r="A38" s="12" t="s">
        <v>22</v>
      </c>
      <c r="B38" s="8">
        <v>10</v>
      </c>
      <c r="C38" s="20">
        <f>'Program 1'!C43</f>
        <v>0</v>
      </c>
      <c r="D38" s="20">
        <f>'Program 2'!C43</f>
        <v>0</v>
      </c>
      <c r="E38" s="20">
        <f>'Program 3'!C43</f>
        <v>0</v>
      </c>
      <c r="F38" s="9"/>
      <c r="G38" s="9"/>
      <c r="H38" s="9"/>
      <c r="I38" s="9"/>
      <c r="J38" s="9"/>
      <c r="K38" s="9"/>
      <c r="L38" s="9"/>
      <c r="M38" s="9"/>
      <c r="N38" s="9"/>
      <c r="O38" s="9"/>
      <c r="P38" s="9"/>
      <c r="Q38" s="9"/>
      <c r="R38" s="9"/>
      <c r="S38" s="9"/>
      <c r="T38" s="9"/>
      <c r="U38" s="9"/>
      <c r="V38" s="9"/>
      <c r="W38" s="9"/>
      <c r="X38" s="9"/>
      <c r="Y38" s="9"/>
      <c r="Z38" s="9"/>
      <c r="AA38" s="9"/>
      <c r="AB38" s="9"/>
    </row>
    <row r="39" spans="1:28" x14ac:dyDescent="0.25">
      <c r="A39" s="12" t="s">
        <v>23</v>
      </c>
      <c r="B39" s="8">
        <v>10</v>
      </c>
      <c r="C39" s="20">
        <f>'Program 1'!C44</f>
        <v>0</v>
      </c>
      <c r="D39" s="20">
        <f>'Program 2'!C44</f>
        <v>0</v>
      </c>
      <c r="E39" s="20">
        <f>'Program 3'!C44</f>
        <v>0</v>
      </c>
      <c r="F39" s="9"/>
      <c r="G39" s="9"/>
      <c r="H39" s="9"/>
      <c r="I39" s="9"/>
      <c r="J39" s="9"/>
      <c r="K39" s="9"/>
      <c r="L39" s="9"/>
      <c r="M39" s="9"/>
      <c r="N39" s="9"/>
      <c r="O39" s="9"/>
      <c r="P39" s="9"/>
      <c r="Q39" s="9"/>
      <c r="R39" s="9"/>
      <c r="S39" s="9"/>
      <c r="T39" s="9"/>
      <c r="U39" s="9"/>
      <c r="V39" s="9"/>
      <c r="W39" s="9"/>
      <c r="X39" s="9"/>
      <c r="Y39" s="9"/>
      <c r="Z39" s="9"/>
      <c r="AA39" s="9"/>
      <c r="AB39" s="9"/>
    </row>
    <row r="40" spans="1:28" x14ac:dyDescent="0.25">
      <c r="B40" s="72" t="s">
        <v>94</v>
      </c>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x14ac:dyDescent="0.25">
      <c r="C41" s="17">
        <f>SUM(C11,C14:C19,C22:C25,C28:C29,C32,C35:C39)</f>
        <v>0</v>
      </c>
      <c r="D41" s="17">
        <f t="shared" ref="D41:E41" si="0">SUM(D11,D14:D19,D22:D25,D28:D29,D32,D35:D39)</f>
        <v>0</v>
      </c>
      <c r="E41" s="17">
        <f t="shared" si="0"/>
        <v>0</v>
      </c>
      <c r="F41" s="9"/>
      <c r="G41" s="9"/>
      <c r="H41" s="9"/>
      <c r="I41" s="9"/>
      <c r="J41" s="9"/>
      <c r="K41" s="9"/>
      <c r="L41" s="9"/>
      <c r="M41" s="9"/>
      <c r="N41" s="9"/>
      <c r="O41" s="9"/>
      <c r="P41" s="9"/>
      <c r="Q41" s="9"/>
      <c r="R41" s="9"/>
      <c r="S41" s="9"/>
      <c r="T41" s="9"/>
      <c r="U41" s="9"/>
      <c r="V41" s="9"/>
      <c r="W41" s="9"/>
      <c r="X41" s="9"/>
      <c r="Y41" s="9"/>
      <c r="Z41" s="9"/>
      <c r="AA41" s="9"/>
      <c r="AB41" s="9"/>
    </row>
    <row r="42" spans="1:28" x14ac:dyDescent="0.25">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x14ac:dyDescent="0.25">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x14ac:dyDescent="0.25">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x14ac:dyDescent="0.25">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28" x14ac:dyDescent="0.25">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28" x14ac:dyDescent="0.25">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x14ac:dyDescent="0.25">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3:28" x14ac:dyDescent="0.25">
      <c r="C49" s="9"/>
      <c r="D49" s="9"/>
      <c r="E49" s="9"/>
      <c r="F49" s="9"/>
      <c r="G49" s="9"/>
      <c r="H49" s="9"/>
      <c r="I49" s="9"/>
      <c r="J49" s="9"/>
      <c r="K49" s="9"/>
      <c r="L49" s="9"/>
      <c r="M49" s="9"/>
      <c r="N49" s="9"/>
      <c r="O49" s="9"/>
      <c r="P49" s="9"/>
      <c r="Q49" s="9"/>
      <c r="R49" s="9"/>
      <c r="S49" s="9"/>
      <c r="T49" s="9"/>
      <c r="U49" s="9"/>
      <c r="V49" s="9"/>
      <c r="W49" s="9"/>
      <c r="X49" s="9"/>
      <c r="Y49" s="9"/>
      <c r="Z49" s="9"/>
      <c r="AA49" s="9"/>
      <c r="AB49" s="9"/>
    </row>
  </sheetData>
  <mergeCells count="3">
    <mergeCell ref="A1:E1"/>
    <mergeCell ref="A2:E2"/>
    <mergeCell ref="A3:E3"/>
  </mergeCells>
  <printOptions horizontalCentered="1"/>
  <pageMargins left="0.23" right="0.27" top="0.25" bottom="0.59" header="0.17" footer="0.3"/>
  <pageSetup fitToHeight="0" orientation="portrait" r:id="rId1"/>
  <headerFooter>
    <oddFooter>&amp;CSummary&amp;R&amp;P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topLeftCell="A4" workbookViewId="0">
      <selection activeCell="A17" sqref="A17"/>
    </sheetView>
  </sheetViews>
  <sheetFormatPr defaultRowHeight="14.4" x14ac:dyDescent="0.3"/>
  <cols>
    <col min="1" max="1" width="50.109375" customWidth="1"/>
    <col min="2" max="2" width="18" customWidth="1"/>
    <col min="3" max="3" width="10.6640625" bestFit="1" customWidth="1"/>
    <col min="4" max="4" width="10.88671875" customWidth="1"/>
    <col min="5" max="5" width="10.6640625" customWidth="1"/>
  </cols>
  <sheetData>
    <row r="1" spans="1:7" x14ac:dyDescent="0.3">
      <c r="A1" s="104" t="s">
        <v>69</v>
      </c>
      <c r="B1" s="104"/>
      <c r="C1" s="104"/>
      <c r="D1" s="104"/>
      <c r="E1" s="104"/>
    </row>
    <row r="2" spans="1:7" x14ac:dyDescent="0.3">
      <c r="A2" s="105" t="s">
        <v>70</v>
      </c>
      <c r="B2" s="105"/>
      <c r="C2" s="105"/>
      <c r="D2" s="105"/>
      <c r="E2" s="105"/>
    </row>
    <row r="3" spans="1:7" x14ac:dyDescent="0.3">
      <c r="A3" s="104" t="s">
        <v>6</v>
      </c>
      <c r="B3" s="104"/>
      <c r="C3" s="104"/>
      <c r="D3" s="104"/>
      <c r="E3" s="104"/>
    </row>
    <row r="4" spans="1:7" x14ac:dyDescent="0.3">
      <c r="A4" s="35" t="s">
        <v>0</v>
      </c>
      <c r="B4" s="45" t="s">
        <v>1</v>
      </c>
      <c r="C4" s="36" t="s">
        <v>91</v>
      </c>
      <c r="D4" s="36" t="s">
        <v>92</v>
      </c>
      <c r="E4" s="36" t="s">
        <v>93</v>
      </c>
      <c r="G4" s="73" t="s">
        <v>95</v>
      </c>
    </row>
    <row r="5" spans="1:7" x14ac:dyDescent="0.3">
      <c r="A5" s="2"/>
      <c r="B5" s="6"/>
      <c r="C5" s="3"/>
      <c r="D5" s="3"/>
      <c r="E5" s="3"/>
    </row>
    <row r="6" spans="1:7" x14ac:dyDescent="0.3">
      <c r="A6" s="5" t="s">
        <v>57</v>
      </c>
      <c r="B6" s="4"/>
      <c r="C6" s="18"/>
      <c r="D6" s="18"/>
      <c r="E6" s="18"/>
    </row>
    <row r="7" spans="1:7" x14ac:dyDescent="0.3">
      <c r="A7" s="10" t="s">
        <v>59</v>
      </c>
      <c r="B7" s="11" t="s">
        <v>56</v>
      </c>
      <c r="C7" s="20">
        <f>'Planning 1'!C11</f>
        <v>0</v>
      </c>
      <c r="D7" s="20">
        <f>'Planning 2'!C11</f>
        <v>0</v>
      </c>
      <c r="E7" s="20">
        <f>'Planning 3'!C11</f>
        <v>0</v>
      </c>
    </row>
    <row r="8" spans="1:7" ht="41.4" x14ac:dyDescent="0.3">
      <c r="A8" s="12" t="s">
        <v>58</v>
      </c>
      <c r="B8" s="11" t="s">
        <v>56</v>
      </c>
      <c r="C8" s="20">
        <f>'Planning 1'!C12</f>
        <v>0</v>
      </c>
      <c r="D8" s="20">
        <f>'Planning 2'!C12</f>
        <v>0</v>
      </c>
      <c r="E8" s="20">
        <f>'Planning 3'!C12</f>
        <v>0</v>
      </c>
    </row>
    <row r="9" spans="1:7" x14ac:dyDescent="0.3">
      <c r="A9" s="12" t="s">
        <v>66</v>
      </c>
      <c r="B9" s="11" t="s">
        <v>56</v>
      </c>
      <c r="C9" s="20">
        <f>'Planning 1'!C13</f>
        <v>0</v>
      </c>
      <c r="D9" s="20">
        <f>'Planning 2'!C13</f>
        <v>0</v>
      </c>
      <c r="E9" s="20">
        <f>'Planning 3'!C13</f>
        <v>0</v>
      </c>
    </row>
    <row r="10" spans="1:7" ht="27.6" x14ac:dyDescent="0.3">
      <c r="A10" s="12" t="s">
        <v>67</v>
      </c>
      <c r="B10" s="11" t="s">
        <v>56</v>
      </c>
      <c r="C10" s="20">
        <f>'Planning 1'!C14</f>
        <v>0</v>
      </c>
      <c r="D10" s="20">
        <f>'Planning 2'!C14</f>
        <v>0</v>
      </c>
      <c r="E10" s="20">
        <f>'Planning 3'!C14</f>
        <v>0</v>
      </c>
    </row>
    <row r="11" spans="1:7" x14ac:dyDescent="0.3">
      <c r="A11" s="12" t="s">
        <v>68</v>
      </c>
      <c r="B11" s="11" t="s">
        <v>56</v>
      </c>
      <c r="C11" s="20">
        <f>'Planning 1'!C15</f>
        <v>0</v>
      </c>
      <c r="D11" s="20">
        <f>'Planning 2'!C15</f>
        <v>0</v>
      </c>
      <c r="E11" s="20">
        <f>'Planning 3'!C15</f>
        <v>0</v>
      </c>
    </row>
    <row r="12" spans="1:7" x14ac:dyDescent="0.3">
      <c r="A12" s="2"/>
      <c r="B12" s="3"/>
      <c r="C12" s="3"/>
      <c r="D12" s="3"/>
      <c r="E12" s="3"/>
    </row>
    <row r="13" spans="1:7" x14ac:dyDescent="0.3">
      <c r="A13" s="5" t="s">
        <v>8</v>
      </c>
      <c r="B13" s="4"/>
      <c r="C13" s="18"/>
      <c r="D13" s="18"/>
      <c r="E13" s="18"/>
    </row>
    <row r="14" spans="1:7" x14ac:dyDescent="0.3">
      <c r="A14" s="10" t="s">
        <v>9</v>
      </c>
      <c r="B14" s="11" t="s">
        <v>56</v>
      </c>
      <c r="C14" s="20">
        <f>'Planning 1'!C18</f>
        <v>0</v>
      </c>
      <c r="D14" s="20">
        <f>'Planning 2'!C18</f>
        <v>0</v>
      </c>
      <c r="E14" s="20">
        <f>'Planning 3'!C18</f>
        <v>0</v>
      </c>
    </row>
    <row r="15" spans="1:7" x14ac:dyDescent="0.3">
      <c r="A15" s="1"/>
      <c r="B15" s="1"/>
      <c r="C15" s="16"/>
      <c r="D15" s="16"/>
      <c r="E15" s="16"/>
    </row>
    <row r="16" spans="1:7" x14ac:dyDescent="0.3">
      <c r="A16" s="5" t="s">
        <v>10</v>
      </c>
      <c r="B16" s="4">
        <v>50</v>
      </c>
      <c r="C16" s="19"/>
      <c r="D16" s="19"/>
      <c r="E16" s="19"/>
    </row>
    <row r="17" spans="1:5" x14ac:dyDescent="0.3">
      <c r="A17" s="10" t="s">
        <v>82</v>
      </c>
      <c r="B17" s="11">
        <v>15</v>
      </c>
      <c r="C17" s="20">
        <f>'Planning 1'!C21</f>
        <v>0</v>
      </c>
      <c r="D17" s="20">
        <f>'Planning 2'!C21</f>
        <v>0</v>
      </c>
      <c r="E17" s="20">
        <f>'Planning 3'!C21</f>
        <v>0</v>
      </c>
    </row>
    <row r="18" spans="1:5" x14ac:dyDescent="0.3">
      <c r="A18" s="10" t="s">
        <v>52</v>
      </c>
      <c r="B18" s="11">
        <v>10</v>
      </c>
      <c r="C18" s="20">
        <f>'Planning 1'!C22</f>
        <v>0</v>
      </c>
      <c r="D18" s="20">
        <f>'Planning 2'!C22</f>
        <v>0</v>
      </c>
      <c r="E18" s="20">
        <f>'Planning 3'!C22</f>
        <v>0</v>
      </c>
    </row>
    <row r="19" spans="1:5" x14ac:dyDescent="0.3">
      <c r="A19" s="10" t="s">
        <v>83</v>
      </c>
      <c r="B19" s="8">
        <v>10</v>
      </c>
      <c r="C19" s="20">
        <f>'Planning 1'!C23</f>
        <v>0</v>
      </c>
      <c r="D19" s="20">
        <f>'Planning 2'!C23</f>
        <v>0</v>
      </c>
      <c r="E19" s="20">
        <f>'Planning 3'!C23</f>
        <v>0</v>
      </c>
    </row>
    <row r="20" spans="1:5" x14ac:dyDescent="0.3">
      <c r="A20" s="61" t="s">
        <v>84</v>
      </c>
      <c r="B20" s="8">
        <v>10</v>
      </c>
      <c r="C20" s="20">
        <f>'Planning 1'!C24</f>
        <v>0</v>
      </c>
      <c r="D20" s="20">
        <f>'Planning 2'!C24</f>
        <v>0</v>
      </c>
      <c r="E20" s="20">
        <f>'Planning 3'!C24</f>
        <v>0</v>
      </c>
    </row>
    <row r="21" spans="1:5" x14ac:dyDescent="0.3">
      <c r="A21" s="60" t="s">
        <v>85</v>
      </c>
      <c r="B21" s="20">
        <v>5</v>
      </c>
      <c r="C21" s="20">
        <f>'Planning 1'!C26</f>
        <v>0</v>
      </c>
      <c r="D21" s="20">
        <f>'Planning 2'!C26</f>
        <v>0</v>
      </c>
      <c r="E21" s="20">
        <f>'Planning 3'!C26</f>
        <v>0</v>
      </c>
    </row>
    <row r="22" spans="1:5" x14ac:dyDescent="0.3">
      <c r="A22" s="5" t="s">
        <v>12</v>
      </c>
      <c r="B22" s="4">
        <v>25</v>
      </c>
      <c r="C22" s="19"/>
      <c r="D22" s="19"/>
      <c r="E22" s="19"/>
    </row>
    <row r="23" spans="1:5" x14ac:dyDescent="0.3">
      <c r="A23" s="12" t="s">
        <v>60</v>
      </c>
      <c r="B23" s="11">
        <v>10</v>
      </c>
      <c r="C23" s="20">
        <f>'Planning 1'!C28</f>
        <v>0</v>
      </c>
      <c r="D23" s="20">
        <f>'Planning 2'!C28</f>
        <v>0</v>
      </c>
      <c r="E23" s="20">
        <f>'Planning 3'!C28</f>
        <v>0</v>
      </c>
    </row>
    <row r="24" spans="1:5" x14ac:dyDescent="0.3">
      <c r="A24" s="12" t="s">
        <v>61</v>
      </c>
      <c r="B24" s="11">
        <v>10</v>
      </c>
      <c r="C24" s="20">
        <f>'Planning 1'!C29</f>
        <v>0</v>
      </c>
      <c r="D24" s="20">
        <f>'Planning 2'!C29</f>
        <v>0</v>
      </c>
      <c r="E24" s="20">
        <f>'Planning 3'!C29</f>
        <v>0</v>
      </c>
    </row>
    <row r="25" spans="1:5" x14ac:dyDescent="0.3">
      <c r="A25" s="12" t="s">
        <v>86</v>
      </c>
      <c r="B25" s="11">
        <v>5</v>
      </c>
      <c r="C25" s="20">
        <f>'Planning 1'!C30</f>
        <v>0</v>
      </c>
      <c r="D25" s="20">
        <f>'Planning 2'!C30</f>
        <v>0</v>
      </c>
      <c r="E25" s="20">
        <f>'Planning 3'!C30</f>
        <v>0</v>
      </c>
    </row>
    <row r="26" spans="1:5" x14ac:dyDescent="0.3">
      <c r="A26" s="1"/>
      <c r="B26" s="1"/>
      <c r="C26" s="16"/>
      <c r="D26" s="16"/>
      <c r="E26" s="16"/>
    </row>
    <row r="27" spans="1:5" x14ac:dyDescent="0.3">
      <c r="A27" s="5" t="s">
        <v>13</v>
      </c>
      <c r="B27" s="4">
        <v>25</v>
      </c>
      <c r="C27" s="19"/>
      <c r="D27" s="19"/>
      <c r="E27" s="19"/>
    </row>
    <row r="28" spans="1:5" x14ac:dyDescent="0.3">
      <c r="A28" s="10" t="s">
        <v>14</v>
      </c>
      <c r="B28" s="8">
        <v>13</v>
      </c>
      <c r="C28" s="20">
        <f>'Planning 1'!C33</f>
        <v>0</v>
      </c>
      <c r="D28" s="20">
        <f>'Planning 2'!C33</f>
        <v>0</v>
      </c>
      <c r="E28" s="20">
        <f>'Planning 3'!C33</f>
        <v>0</v>
      </c>
    </row>
    <row r="29" spans="1:5" x14ac:dyDescent="0.3">
      <c r="A29" s="10" t="s">
        <v>15</v>
      </c>
      <c r="B29" s="8">
        <v>12</v>
      </c>
      <c r="C29" s="20">
        <f>'Planning 1'!C34</f>
        <v>0</v>
      </c>
      <c r="D29" s="20">
        <f>'Planning 2'!C34</f>
        <v>0</v>
      </c>
      <c r="E29" s="20">
        <f>'Planning 3'!C34</f>
        <v>0</v>
      </c>
    </row>
    <row r="30" spans="1:5" x14ac:dyDescent="0.3">
      <c r="A30" s="1"/>
      <c r="B30" s="1"/>
      <c r="C30" s="16"/>
      <c r="D30" s="16"/>
      <c r="E30" s="16"/>
    </row>
    <row r="31" spans="1:5" x14ac:dyDescent="0.3">
      <c r="A31" s="5" t="s">
        <v>16</v>
      </c>
      <c r="B31" s="4"/>
      <c r="C31" s="19"/>
      <c r="D31" s="19"/>
      <c r="E31" s="19"/>
    </row>
    <row r="32" spans="1:5" ht="27.6" x14ac:dyDescent="0.3">
      <c r="A32" s="12" t="s">
        <v>17</v>
      </c>
      <c r="B32" s="11" t="s">
        <v>56</v>
      </c>
      <c r="C32" s="20">
        <f>'Planning 1'!C42</f>
        <v>0</v>
      </c>
      <c r="D32" s="20">
        <f>'Planning 2'!C42</f>
        <v>0</v>
      </c>
      <c r="E32" s="20">
        <f>'Planning 3'!C42</f>
        <v>0</v>
      </c>
    </row>
    <row r="33" spans="1:5" x14ac:dyDescent="0.3">
      <c r="A33" s="1"/>
      <c r="B33" s="3">
        <v>100</v>
      </c>
      <c r="C33" s="16"/>
      <c r="D33" s="16"/>
      <c r="E33" s="16"/>
    </row>
    <row r="34" spans="1:5" x14ac:dyDescent="0.3">
      <c r="A34" s="1"/>
      <c r="B34" s="7"/>
      <c r="C34" s="9"/>
      <c r="D34" s="9"/>
      <c r="E34" s="9"/>
    </row>
    <row r="35" spans="1:5" x14ac:dyDescent="0.3">
      <c r="A35" s="1"/>
      <c r="B35" s="7"/>
      <c r="C35" s="17">
        <f>SUM(C17:C19,C23:C24,C28:C29)</f>
        <v>0</v>
      </c>
      <c r="D35" s="17">
        <f>SUM(D17:D19,D23:D24,D28:D29)</f>
        <v>0</v>
      </c>
      <c r="E35" s="17">
        <f>SUM(E17:E19,E23:E24,E28:E29)</f>
        <v>0</v>
      </c>
    </row>
  </sheetData>
  <mergeCells count="3">
    <mergeCell ref="A1:E1"/>
    <mergeCell ref="A2:E2"/>
    <mergeCell ref="A3: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53"/>
  <sheetViews>
    <sheetView topLeftCell="A31" zoomScaleNormal="100" zoomScalePageLayoutView="70" workbookViewId="0">
      <selection activeCell="H37" sqref="H37"/>
    </sheetView>
  </sheetViews>
  <sheetFormatPr defaultColWidth="9.109375" defaultRowHeight="13.8" x14ac:dyDescent="0.25"/>
  <cols>
    <col min="1" max="1" width="46.33203125" style="25" customWidth="1"/>
    <col min="2" max="2" width="10.6640625" style="53" customWidth="1"/>
    <col min="3" max="3" width="10.6640625" style="50" customWidth="1"/>
    <col min="4" max="4" width="69.33203125" style="25" customWidth="1"/>
    <col min="5" max="16384" width="9.109375" style="25"/>
  </cols>
  <sheetData>
    <row r="1" spans="1:4" ht="15" customHeight="1" x14ac:dyDescent="0.25">
      <c r="A1" s="104" t="str">
        <f>'Summary PROGRAM'!A1</f>
        <v xml:space="preserve">AMERICORPS STATE GRANT APPLICATION </v>
      </c>
      <c r="B1" s="104"/>
      <c r="C1" s="104"/>
      <c r="D1" s="104"/>
    </row>
    <row r="2" spans="1:4" x14ac:dyDescent="0.25">
      <c r="A2" s="105" t="str">
        <f>'Summary PROGRAM'!A2</f>
        <v>FFYOCSFormula</v>
      </c>
      <c r="B2" s="105"/>
      <c r="C2" s="105"/>
      <c r="D2" s="105"/>
    </row>
    <row r="3" spans="1:4" x14ac:dyDescent="0.25">
      <c r="A3" s="104" t="s">
        <v>7</v>
      </c>
      <c r="B3" s="104"/>
      <c r="C3" s="104"/>
      <c r="D3" s="104"/>
    </row>
    <row r="4" spans="1:4" ht="17.25" customHeight="1" x14ac:dyDescent="0.25">
      <c r="A4" s="106" t="s">
        <v>51</v>
      </c>
      <c r="B4" s="106"/>
      <c r="C4" s="106"/>
      <c r="D4" s="106"/>
    </row>
    <row r="5" spans="1:4" ht="17.25" customHeight="1" x14ac:dyDescent="0.25">
      <c r="A5" s="47"/>
      <c r="B5" s="69"/>
      <c r="C5" s="47"/>
      <c r="D5" s="47"/>
    </row>
    <row r="6" spans="1:4" ht="29.25" customHeight="1" x14ac:dyDescent="0.25">
      <c r="A6" s="21" t="s">
        <v>78</v>
      </c>
      <c r="B6" s="70"/>
      <c r="C6" s="49"/>
      <c r="D6" s="24" t="s">
        <v>74</v>
      </c>
    </row>
    <row r="7" spans="1:4" x14ac:dyDescent="0.25">
      <c r="D7" s="51"/>
    </row>
    <row r="8" spans="1:4" ht="36" customHeight="1" x14ac:dyDescent="0.25">
      <c r="A8" s="37" t="s">
        <v>0</v>
      </c>
      <c r="B8" s="38" t="s">
        <v>1</v>
      </c>
      <c r="C8" s="39" t="s">
        <v>2</v>
      </c>
      <c r="D8" s="38" t="s">
        <v>3</v>
      </c>
    </row>
    <row r="9" spans="1:4" x14ac:dyDescent="0.25">
      <c r="A9" s="52"/>
      <c r="C9" s="54"/>
      <c r="D9" s="48"/>
    </row>
    <row r="10" spans="1:4" x14ac:dyDescent="0.25">
      <c r="A10" s="5" t="s">
        <v>57</v>
      </c>
      <c r="B10" s="55"/>
      <c r="C10" s="56"/>
      <c r="D10" s="57"/>
    </row>
    <row r="11" spans="1:4" ht="45" customHeight="1" x14ac:dyDescent="0.25">
      <c r="A11" s="10" t="s">
        <v>76</v>
      </c>
      <c r="B11" s="11" t="s">
        <v>56</v>
      </c>
      <c r="C11" s="23"/>
      <c r="D11" s="22"/>
    </row>
    <row r="12" spans="1:4" ht="41.4" x14ac:dyDescent="0.25">
      <c r="A12" s="12" t="s">
        <v>77</v>
      </c>
      <c r="B12" s="11" t="s">
        <v>56</v>
      </c>
      <c r="C12" s="23"/>
      <c r="D12" s="22"/>
    </row>
    <row r="13" spans="1:4" ht="22.5" customHeight="1" x14ac:dyDescent="0.25">
      <c r="A13" s="52"/>
      <c r="C13" s="54"/>
      <c r="D13" s="47"/>
    </row>
    <row r="14" spans="1:4" ht="27.6" x14ac:dyDescent="0.25">
      <c r="A14" s="44" t="s">
        <v>8</v>
      </c>
      <c r="B14" s="55"/>
      <c r="C14" s="56"/>
      <c r="D14" s="58"/>
    </row>
    <row r="15" spans="1:4" ht="45" customHeight="1" x14ac:dyDescent="0.25">
      <c r="A15" s="10" t="s">
        <v>9</v>
      </c>
      <c r="B15" s="11" t="s">
        <v>56</v>
      </c>
      <c r="C15" s="23"/>
      <c r="D15" s="22"/>
    </row>
    <row r="16" spans="1:4" ht="21" customHeight="1" x14ac:dyDescent="0.25">
      <c r="D16" s="47"/>
    </row>
    <row r="17" spans="1:4" x14ac:dyDescent="0.25">
      <c r="A17" s="5" t="s">
        <v>10</v>
      </c>
      <c r="B17" s="55"/>
      <c r="C17" s="56"/>
      <c r="D17" s="58"/>
    </row>
    <row r="18" spans="1:4" ht="45" hidden="1" customHeight="1" x14ac:dyDescent="0.25">
      <c r="A18" s="10"/>
      <c r="B18" s="11"/>
      <c r="C18" s="23"/>
      <c r="D18" s="22"/>
    </row>
    <row r="19" spans="1:4" ht="45" customHeight="1" x14ac:dyDescent="0.25">
      <c r="A19" s="10" t="str">
        <f>'Summary PROGRAM'!A15</f>
        <v>Theory of Change and Logic Model</v>
      </c>
      <c r="B19" s="11">
        <f>'Summary PROGRAM'!B15</f>
        <v>21</v>
      </c>
      <c r="C19" s="23"/>
      <c r="D19" s="22"/>
    </row>
    <row r="20" spans="1:4" ht="45" customHeight="1" x14ac:dyDescent="0.25">
      <c r="A20" s="10" t="str">
        <f>'Summary PROGRAM'!A16</f>
        <v>Evidence Tier</v>
      </c>
      <c r="B20" s="11">
        <f>'Summary PROGRAM'!B16</f>
        <v>12</v>
      </c>
      <c r="C20" s="23"/>
      <c r="D20" s="22"/>
    </row>
    <row r="21" spans="1:4" ht="45" customHeight="1" x14ac:dyDescent="0.25">
      <c r="A21" s="10" t="str">
        <f>'Summary PROGRAM'!A17</f>
        <v>Evidence Quality</v>
      </c>
      <c r="B21" s="11">
        <f>'Summary PROGRAM'!B17</f>
        <v>8</v>
      </c>
      <c r="C21" s="23"/>
      <c r="D21" s="22"/>
    </row>
    <row r="22" spans="1:4" ht="45" customHeight="1" x14ac:dyDescent="0.25">
      <c r="A22" s="10" t="str">
        <f>'Summary PROGRAM'!A18</f>
        <v>Notice Priority</v>
      </c>
      <c r="B22" s="11">
        <f>'Summary PROGRAM'!B18</f>
        <v>3</v>
      </c>
      <c r="C22" s="23"/>
      <c r="D22" s="22"/>
    </row>
    <row r="23" spans="1:4" ht="45" customHeight="1" x14ac:dyDescent="0.25">
      <c r="A23" s="10" t="str">
        <f>'Summary PROGRAM'!A19</f>
        <v>Member Experience</v>
      </c>
      <c r="B23" s="11">
        <f>'Summary PROGRAM'!B19</f>
        <v>6</v>
      </c>
      <c r="C23" s="23"/>
      <c r="D23" s="22"/>
    </row>
    <row r="24" spans="1:4" ht="19.5" customHeight="1" x14ac:dyDescent="0.25">
      <c r="D24" s="47"/>
    </row>
    <row r="25" spans="1:4" x14ac:dyDescent="0.25">
      <c r="A25" s="5" t="s">
        <v>12</v>
      </c>
      <c r="B25" s="55"/>
      <c r="C25" s="56"/>
      <c r="D25" s="58"/>
    </row>
    <row r="26" spans="1:4" ht="45" customHeight="1" x14ac:dyDescent="0.25">
      <c r="A26" s="12" t="str">
        <f>'Summary PROGRAM'!A22</f>
        <v>Organizational Background and Staffing</v>
      </c>
      <c r="B26" s="71">
        <f>'Summary PROGRAM'!B22</f>
        <v>9</v>
      </c>
      <c r="C26" s="23"/>
      <c r="D26" s="22"/>
    </row>
    <row r="27" spans="1:4" ht="45" customHeight="1" x14ac:dyDescent="0.25">
      <c r="A27" s="12" t="str">
        <f>'Summary PROGRAM'!A23</f>
        <v xml:space="preserve">Compliance and Accountability </v>
      </c>
      <c r="B27" s="71">
        <f>'Summary PROGRAM'!B23</f>
        <v>8</v>
      </c>
      <c r="C27" s="23"/>
      <c r="D27" s="22"/>
    </row>
    <row r="28" spans="1:4" x14ac:dyDescent="0.25">
      <c r="A28" s="12" t="str">
        <f>'Summary PROGRAM'!A24</f>
        <v>Culture That Values Learning</v>
      </c>
      <c r="B28" s="71">
        <f>'Summary PROGRAM'!B24</f>
        <v>4</v>
      </c>
      <c r="C28" s="23"/>
      <c r="D28" s="22"/>
    </row>
    <row r="29" spans="1:4" ht="45" customHeight="1" x14ac:dyDescent="0.25">
      <c r="A29" s="12" t="str">
        <f>'Summary PROGRAM'!A25</f>
        <v>Member Supervision</v>
      </c>
      <c r="B29" s="71">
        <f>'Summary PROGRAM'!B25</f>
        <v>4</v>
      </c>
      <c r="C29" s="23"/>
      <c r="D29" s="22"/>
    </row>
    <row r="30" spans="1:4" ht="13.95" customHeight="1" x14ac:dyDescent="0.25">
      <c r="D30" s="47"/>
    </row>
    <row r="31" spans="1:4" x14ac:dyDescent="0.25">
      <c r="A31" s="5" t="s">
        <v>13</v>
      </c>
      <c r="B31" s="55"/>
      <c r="C31" s="56"/>
      <c r="D31" s="58"/>
    </row>
    <row r="32" spans="1:4" ht="45" customHeight="1" x14ac:dyDescent="0.25">
      <c r="A32" s="10" t="str">
        <f>'Summary PROGRAM'!A28</f>
        <v xml:space="preserve">Cost Effectiveness </v>
      </c>
      <c r="B32" s="11">
        <f>'Summary PROGRAM'!B28</f>
        <v>13</v>
      </c>
      <c r="C32" s="23"/>
      <c r="D32" s="22"/>
    </row>
    <row r="33" spans="1:4" ht="45" customHeight="1" x14ac:dyDescent="0.25">
      <c r="A33" s="10" t="str">
        <f>'Summary PROGRAM'!A29</f>
        <v>Budget Adequacy</v>
      </c>
      <c r="B33" s="11">
        <f>'Summary PROGRAM'!B29</f>
        <v>12</v>
      </c>
      <c r="C33" s="23"/>
      <c r="D33" s="22"/>
    </row>
    <row r="34" spans="1:4" ht="19.5" customHeight="1" x14ac:dyDescent="0.25">
      <c r="D34" s="47"/>
    </row>
    <row r="35" spans="1:4" ht="19.5" customHeight="1" x14ac:dyDescent="0.25">
      <c r="D35" s="74"/>
    </row>
    <row r="36" spans="1:4" x14ac:dyDescent="0.25">
      <c r="A36" s="5" t="s">
        <v>16</v>
      </c>
      <c r="B36" s="55"/>
      <c r="C36" s="56"/>
      <c r="D36" s="58"/>
    </row>
    <row r="37" spans="1:4" ht="45" customHeight="1" x14ac:dyDescent="0.25">
      <c r="A37" s="12" t="s">
        <v>17</v>
      </c>
      <c r="B37" s="11" t="s">
        <v>56</v>
      </c>
      <c r="C37" s="23"/>
      <c r="D37" s="22"/>
    </row>
    <row r="38" spans="1:4" ht="20.25" customHeight="1" x14ac:dyDescent="0.25">
      <c r="D38" s="47"/>
    </row>
    <row r="39" spans="1:4" x14ac:dyDescent="0.25">
      <c r="A39" s="5" t="s">
        <v>18</v>
      </c>
      <c r="B39" s="55"/>
      <c r="C39" s="56"/>
      <c r="D39" s="58"/>
    </row>
    <row r="40" spans="1:4" ht="45" customHeight="1" x14ac:dyDescent="0.25">
      <c r="A40" s="12" t="str">
        <f>'Summary PROGRAM'!A35</f>
        <v xml:space="preserve">Budget, Match, and Cost Per MSY </v>
      </c>
      <c r="B40" s="71">
        <f>'Summary PROGRAM'!B35</f>
        <v>10</v>
      </c>
      <c r="C40" s="23"/>
      <c r="D40" s="22"/>
    </row>
    <row r="41" spans="1:4" ht="45" customHeight="1" x14ac:dyDescent="0.25">
      <c r="A41" s="12" t="str">
        <f>'Summary PROGRAM'!A36</f>
        <v xml:space="preserve">Compliance Findings </v>
      </c>
      <c r="B41" s="71">
        <f>'Summary PROGRAM'!B36</f>
        <v>10</v>
      </c>
      <c r="C41" s="23"/>
      <c r="D41" s="22"/>
    </row>
    <row r="42" spans="1:4" ht="45" customHeight="1" x14ac:dyDescent="0.25">
      <c r="A42" s="12" t="str">
        <f>'Summary PROGRAM'!A37</f>
        <v xml:space="preserve">Member Enrollment </v>
      </c>
      <c r="B42" s="71">
        <f>'Summary PROGRAM'!B37</f>
        <v>10</v>
      </c>
      <c r="C42" s="23"/>
      <c r="D42" s="22"/>
    </row>
    <row r="43" spans="1:4" ht="45" customHeight="1" x14ac:dyDescent="0.25">
      <c r="A43" s="12" t="str">
        <f>'Summary PROGRAM'!A38</f>
        <v>Member Retention</v>
      </c>
      <c r="B43" s="71">
        <f>'Summary PROGRAM'!B38</f>
        <v>10</v>
      </c>
      <c r="C43" s="23"/>
      <c r="D43" s="22"/>
    </row>
    <row r="44" spans="1:4" ht="45" customHeight="1" x14ac:dyDescent="0.25">
      <c r="A44" s="12" t="str">
        <f>'Summary PROGRAM'!A39</f>
        <v>Performance Measure Progress Versus Stated Goals</v>
      </c>
      <c r="B44" s="71">
        <f>'Summary PROGRAM'!B39</f>
        <v>10</v>
      </c>
      <c r="C44" s="23"/>
      <c r="D44" s="22"/>
    </row>
    <row r="46" spans="1:4" x14ac:dyDescent="0.25">
      <c r="A46" s="25" t="s">
        <v>75</v>
      </c>
    </row>
    <row r="53" spans="1:1" x14ac:dyDescent="0.25">
      <c r="A53" s="25" t="s">
        <v>64</v>
      </c>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B3B84-6EE2-4FC7-A06A-7685DD23B56E}">
  <sheetPr>
    <pageSetUpPr fitToPage="1"/>
  </sheetPr>
  <dimension ref="A1:D53"/>
  <sheetViews>
    <sheetView topLeftCell="A31" zoomScaleNormal="100" zoomScalePageLayoutView="70" workbookViewId="0">
      <selection activeCell="G39" sqref="G39"/>
    </sheetView>
  </sheetViews>
  <sheetFormatPr defaultColWidth="9.109375" defaultRowHeight="13.8" x14ac:dyDescent="0.25"/>
  <cols>
    <col min="1" max="1" width="46.33203125" style="25" customWidth="1"/>
    <col min="2" max="2" width="10.6640625" style="53" customWidth="1"/>
    <col min="3" max="3" width="10.6640625" style="50" customWidth="1"/>
    <col min="4" max="4" width="69.33203125" style="25" customWidth="1"/>
    <col min="5" max="16384" width="9.109375" style="25"/>
  </cols>
  <sheetData>
    <row r="1" spans="1:4" ht="15" customHeight="1" x14ac:dyDescent="0.25">
      <c r="A1" s="104" t="str">
        <f>'Summary PROGRAM'!A1</f>
        <v xml:space="preserve">AMERICORPS STATE GRANT APPLICATION </v>
      </c>
      <c r="B1" s="104"/>
      <c r="C1" s="104"/>
      <c r="D1" s="104"/>
    </row>
    <row r="2" spans="1:4" x14ac:dyDescent="0.25">
      <c r="A2" s="105" t="str">
        <f>'Summary PROGRAM'!A2</f>
        <v>FFYOCSFormula</v>
      </c>
      <c r="B2" s="105"/>
      <c r="C2" s="105"/>
      <c r="D2" s="105"/>
    </row>
    <row r="3" spans="1:4" x14ac:dyDescent="0.25">
      <c r="A3" s="104" t="s">
        <v>7</v>
      </c>
      <c r="B3" s="104"/>
      <c r="C3" s="104"/>
      <c r="D3" s="104"/>
    </row>
    <row r="4" spans="1:4" ht="17.25" customHeight="1" x14ac:dyDescent="0.25">
      <c r="A4" s="106" t="s">
        <v>51</v>
      </c>
      <c r="B4" s="106"/>
      <c r="C4" s="106"/>
      <c r="D4" s="106"/>
    </row>
    <row r="5" spans="1:4" ht="17.25" customHeight="1" x14ac:dyDescent="0.25">
      <c r="A5" s="67"/>
      <c r="B5" s="69"/>
      <c r="C5" s="67"/>
      <c r="D5" s="67"/>
    </row>
    <row r="6" spans="1:4" ht="29.25" customHeight="1" x14ac:dyDescent="0.25">
      <c r="A6" s="21" t="s">
        <v>78</v>
      </c>
      <c r="B6" s="70"/>
      <c r="C6" s="49"/>
      <c r="D6" s="24" t="s">
        <v>74</v>
      </c>
    </row>
    <row r="7" spans="1:4" x14ac:dyDescent="0.25">
      <c r="D7" s="51"/>
    </row>
    <row r="8" spans="1:4" ht="36" customHeight="1" x14ac:dyDescent="0.25">
      <c r="A8" s="37" t="s">
        <v>0</v>
      </c>
      <c r="B8" s="38" t="s">
        <v>1</v>
      </c>
      <c r="C8" s="39" t="s">
        <v>2</v>
      </c>
      <c r="D8" s="38" t="s">
        <v>3</v>
      </c>
    </row>
    <row r="9" spans="1:4" x14ac:dyDescent="0.25">
      <c r="A9" s="52"/>
      <c r="C9" s="54"/>
      <c r="D9" s="68"/>
    </row>
    <row r="10" spans="1:4" x14ac:dyDescent="0.25">
      <c r="A10" s="5" t="s">
        <v>57</v>
      </c>
      <c r="B10" s="55"/>
      <c r="C10" s="56"/>
      <c r="D10" s="57"/>
    </row>
    <row r="11" spans="1:4" ht="45" customHeight="1" x14ac:dyDescent="0.25">
      <c r="A11" s="10" t="s">
        <v>76</v>
      </c>
      <c r="B11" s="11" t="s">
        <v>56</v>
      </c>
      <c r="C11" s="23"/>
      <c r="D11" s="22"/>
    </row>
    <row r="12" spans="1:4" ht="41.4" x14ac:dyDescent="0.25">
      <c r="A12" s="12" t="s">
        <v>77</v>
      </c>
      <c r="B12" s="11" t="s">
        <v>56</v>
      </c>
      <c r="C12" s="23"/>
      <c r="D12" s="22"/>
    </row>
    <row r="13" spans="1:4" ht="22.5" customHeight="1" x14ac:dyDescent="0.25">
      <c r="A13" s="52"/>
      <c r="C13" s="54"/>
      <c r="D13" s="67"/>
    </row>
    <row r="14" spans="1:4" ht="27.6" x14ac:dyDescent="0.25">
      <c r="A14" s="44" t="s">
        <v>8</v>
      </c>
      <c r="B14" s="55"/>
      <c r="C14" s="56"/>
      <c r="D14" s="58"/>
    </row>
    <row r="15" spans="1:4" ht="45" customHeight="1" x14ac:dyDescent="0.25">
      <c r="A15" s="10" t="s">
        <v>9</v>
      </c>
      <c r="B15" s="11" t="s">
        <v>56</v>
      </c>
      <c r="C15" s="23"/>
      <c r="D15" s="22"/>
    </row>
    <row r="16" spans="1:4" ht="21" customHeight="1" x14ac:dyDescent="0.25">
      <c r="D16" s="67"/>
    </row>
    <row r="17" spans="1:4" x14ac:dyDescent="0.25">
      <c r="A17" s="5" t="s">
        <v>10</v>
      </c>
      <c r="B17" s="55"/>
      <c r="C17" s="56"/>
      <c r="D17" s="58"/>
    </row>
    <row r="18" spans="1:4" ht="45" hidden="1" customHeight="1" x14ac:dyDescent="0.25">
      <c r="A18" s="10"/>
      <c r="B18" s="11"/>
      <c r="C18" s="23"/>
      <c r="D18" s="22"/>
    </row>
    <row r="19" spans="1:4" ht="45" customHeight="1" x14ac:dyDescent="0.25">
      <c r="A19" s="10" t="str">
        <f>'Summary PROGRAM'!A15</f>
        <v>Theory of Change and Logic Model</v>
      </c>
      <c r="B19" s="11">
        <f>'Summary PROGRAM'!B15</f>
        <v>21</v>
      </c>
      <c r="C19" s="23"/>
      <c r="D19" s="22"/>
    </row>
    <row r="20" spans="1:4" ht="45" customHeight="1" x14ac:dyDescent="0.25">
      <c r="A20" s="10" t="str">
        <f>'Summary PROGRAM'!A16</f>
        <v>Evidence Tier</v>
      </c>
      <c r="B20" s="11">
        <f>'Summary PROGRAM'!B16</f>
        <v>12</v>
      </c>
      <c r="C20" s="23"/>
      <c r="D20" s="22"/>
    </row>
    <row r="21" spans="1:4" ht="45" customHeight="1" x14ac:dyDescent="0.25">
      <c r="A21" s="10" t="str">
        <f>'Summary PROGRAM'!A17</f>
        <v>Evidence Quality</v>
      </c>
      <c r="B21" s="11">
        <f>'Summary PROGRAM'!B17</f>
        <v>8</v>
      </c>
      <c r="C21" s="23"/>
      <c r="D21" s="22"/>
    </row>
    <row r="22" spans="1:4" ht="45" customHeight="1" x14ac:dyDescent="0.25">
      <c r="A22" s="10" t="str">
        <f>'Summary PROGRAM'!A18</f>
        <v>Notice Priority</v>
      </c>
      <c r="B22" s="11">
        <f>'Summary PROGRAM'!B18</f>
        <v>3</v>
      </c>
      <c r="C22" s="23"/>
      <c r="D22" s="22"/>
    </row>
    <row r="23" spans="1:4" ht="45" customHeight="1" x14ac:dyDescent="0.25">
      <c r="A23" s="10" t="str">
        <f>'Summary PROGRAM'!A19</f>
        <v>Member Experience</v>
      </c>
      <c r="B23" s="11">
        <f>'Summary PROGRAM'!B19</f>
        <v>6</v>
      </c>
      <c r="C23" s="23"/>
      <c r="D23" s="22"/>
    </row>
    <row r="24" spans="1:4" ht="19.5" customHeight="1" x14ac:dyDescent="0.25">
      <c r="D24" s="67"/>
    </row>
    <row r="25" spans="1:4" x14ac:dyDescent="0.25">
      <c r="A25" s="5" t="s">
        <v>12</v>
      </c>
      <c r="B25" s="55"/>
      <c r="C25" s="56"/>
      <c r="D25" s="58"/>
    </row>
    <row r="26" spans="1:4" ht="45" customHeight="1" x14ac:dyDescent="0.25">
      <c r="A26" s="12" t="str">
        <f>'Summary PROGRAM'!A22</f>
        <v>Organizational Background and Staffing</v>
      </c>
      <c r="B26" s="71">
        <f>'Summary PROGRAM'!B22</f>
        <v>9</v>
      </c>
      <c r="C26" s="23"/>
      <c r="D26" s="22"/>
    </row>
    <row r="27" spans="1:4" ht="45" customHeight="1" x14ac:dyDescent="0.25">
      <c r="A27" s="12" t="str">
        <f>'Summary PROGRAM'!A23</f>
        <v xml:space="preserve">Compliance and Accountability </v>
      </c>
      <c r="B27" s="71">
        <f>'Summary PROGRAM'!B23</f>
        <v>8</v>
      </c>
      <c r="C27" s="23"/>
      <c r="D27" s="22"/>
    </row>
    <row r="28" spans="1:4" x14ac:dyDescent="0.25">
      <c r="A28" s="12" t="str">
        <f>'Summary PROGRAM'!A24</f>
        <v>Culture That Values Learning</v>
      </c>
      <c r="B28" s="71">
        <f>'Summary PROGRAM'!B24</f>
        <v>4</v>
      </c>
      <c r="C28" s="23"/>
      <c r="D28" s="22"/>
    </row>
    <row r="29" spans="1:4" ht="45" customHeight="1" x14ac:dyDescent="0.25">
      <c r="A29" s="12" t="str">
        <f>'Summary PROGRAM'!A25</f>
        <v>Member Supervision</v>
      </c>
      <c r="B29" s="71">
        <f>'Summary PROGRAM'!B25</f>
        <v>4</v>
      </c>
      <c r="C29" s="23"/>
      <c r="D29" s="22"/>
    </row>
    <row r="30" spans="1:4" ht="13.95" customHeight="1" x14ac:dyDescent="0.25">
      <c r="D30" s="67"/>
    </row>
    <row r="31" spans="1:4" x14ac:dyDescent="0.25">
      <c r="A31" s="5" t="s">
        <v>13</v>
      </c>
      <c r="B31" s="55"/>
      <c r="C31" s="56"/>
      <c r="D31" s="58"/>
    </row>
    <row r="32" spans="1:4" ht="45" customHeight="1" x14ac:dyDescent="0.25">
      <c r="A32" s="10" t="str">
        <f>'Summary PROGRAM'!A28</f>
        <v xml:space="preserve">Cost Effectiveness </v>
      </c>
      <c r="B32" s="11">
        <f>'Summary PROGRAM'!B28</f>
        <v>13</v>
      </c>
      <c r="C32" s="23"/>
      <c r="D32" s="22"/>
    </row>
    <row r="33" spans="1:4" ht="45" customHeight="1" x14ac:dyDescent="0.25">
      <c r="A33" s="10" t="str">
        <f>'Summary PROGRAM'!A29</f>
        <v>Budget Adequacy</v>
      </c>
      <c r="B33" s="11">
        <f>'Summary PROGRAM'!B29</f>
        <v>12</v>
      </c>
      <c r="C33" s="23"/>
      <c r="D33" s="22"/>
    </row>
    <row r="34" spans="1:4" ht="19.5" customHeight="1" x14ac:dyDescent="0.25">
      <c r="D34" s="67"/>
    </row>
    <row r="35" spans="1:4" ht="19.5" customHeight="1" x14ac:dyDescent="0.25">
      <c r="D35" s="74"/>
    </row>
    <row r="36" spans="1:4" x14ac:dyDescent="0.25">
      <c r="A36" s="5" t="s">
        <v>16</v>
      </c>
      <c r="B36" s="55"/>
      <c r="C36" s="56"/>
      <c r="D36" s="58"/>
    </row>
    <row r="37" spans="1:4" ht="45" customHeight="1" x14ac:dyDescent="0.25">
      <c r="A37" s="12" t="s">
        <v>17</v>
      </c>
      <c r="B37" s="11" t="s">
        <v>56</v>
      </c>
      <c r="C37" s="23"/>
      <c r="D37" s="22"/>
    </row>
    <row r="38" spans="1:4" ht="20.25" customHeight="1" x14ac:dyDescent="0.25">
      <c r="D38" s="67"/>
    </row>
    <row r="39" spans="1:4" x14ac:dyDescent="0.25">
      <c r="A39" s="5" t="s">
        <v>18</v>
      </c>
      <c r="B39" s="55"/>
      <c r="C39" s="56"/>
      <c r="D39" s="58"/>
    </row>
    <row r="40" spans="1:4" ht="45" customHeight="1" x14ac:dyDescent="0.25">
      <c r="A40" s="12" t="str">
        <f>'Summary PROGRAM'!A35</f>
        <v xml:space="preserve">Budget, Match, and Cost Per MSY </v>
      </c>
      <c r="B40" s="71">
        <f>'Summary PROGRAM'!B35</f>
        <v>10</v>
      </c>
      <c r="C40" s="23"/>
      <c r="D40" s="22"/>
    </row>
    <row r="41" spans="1:4" ht="45" customHeight="1" x14ac:dyDescent="0.25">
      <c r="A41" s="12" t="str">
        <f>'Summary PROGRAM'!A36</f>
        <v xml:space="preserve">Compliance Findings </v>
      </c>
      <c r="B41" s="71">
        <f>'Summary PROGRAM'!B36</f>
        <v>10</v>
      </c>
      <c r="C41" s="23"/>
      <c r="D41" s="22"/>
    </row>
    <row r="42" spans="1:4" ht="45" customHeight="1" x14ac:dyDescent="0.25">
      <c r="A42" s="12" t="str">
        <f>'Summary PROGRAM'!A37</f>
        <v xml:space="preserve">Member Enrollment </v>
      </c>
      <c r="B42" s="71">
        <f>'Summary PROGRAM'!B37</f>
        <v>10</v>
      </c>
      <c r="C42" s="23"/>
      <c r="D42" s="22"/>
    </row>
    <row r="43" spans="1:4" ht="45" customHeight="1" x14ac:dyDescent="0.25">
      <c r="A43" s="12" t="str">
        <f>'Summary PROGRAM'!A38</f>
        <v>Member Retention</v>
      </c>
      <c r="B43" s="71">
        <f>'Summary PROGRAM'!B38</f>
        <v>10</v>
      </c>
      <c r="C43" s="23"/>
      <c r="D43" s="22"/>
    </row>
    <row r="44" spans="1:4" ht="45" customHeight="1" x14ac:dyDescent="0.25">
      <c r="A44" s="12" t="str">
        <f>'Summary PROGRAM'!A39</f>
        <v>Performance Measure Progress Versus Stated Goals</v>
      </c>
      <c r="B44" s="71">
        <f>'Summary PROGRAM'!B39</f>
        <v>10</v>
      </c>
      <c r="C44" s="23"/>
      <c r="D44" s="22"/>
    </row>
    <row r="46" spans="1:4" x14ac:dyDescent="0.25">
      <c r="A46" s="25" t="s">
        <v>75</v>
      </c>
    </row>
    <row r="53" spans="1:1" x14ac:dyDescent="0.25">
      <c r="A53" s="25" t="s">
        <v>64</v>
      </c>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ABEC-99A3-4B93-A44C-9C52B0578B4E}">
  <sheetPr>
    <pageSetUpPr fitToPage="1"/>
  </sheetPr>
  <dimension ref="A1:D53"/>
  <sheetViews>
    <sheetView topLeftCell="A25" zoomScaleNormal="100" zoomScalePageLayoutView="70" workbookViewId="0">
      <selection activeCell="H40" sqref="H40"/>
    </sheetView>
  </sheetViews>
  <sheetFormatPr defaultColWidth="9.109375" defaultRowHeight="13.8" x14ac:dyDescent="0.25"/>
  <cols>
    <col min="1" max="1" width="46.33203125" style="25" customWidth="1"/>
    <col min="2" max="2" width="10.6640625" style="53" customWidth="1"/>
    <col min="3" max="3" width="10.6640625" style="50" customWidth="1"/>
    <col min="4" max="4" width="69.33203125" style="25" customWidth="1"/>
    <col min="5" max="16384" width="9.109375" style="25"/>
  </cols>
  <sheetData>
    <row r="1" spans="1:4" ht="15" customHeight="1" x14ac:dyDescent="0.25">
      <c r="A1" s="104" t="str">
        <f>'Summary PROGRAM'!A1</f>
        <v xml:space="preserve">AMERICORPS STATE GRANT APPLICATION </v>
      </c>
      <c r="B1" s="104"/>
      <c r="C1" s="104"/>
      <c r="D1" s="104"/>
    </row>
    <row r="2" spans="1:4" x14ac:dyDescent="0.25">
      <c r="A2" s="105" t="str">
        <f>'Summary PROGRAM'!A2</f>
        <v>FFYOCSFormula</v>
      </c>
      <c r="B2" s="105"/>
      <c r="C2" s="105"/>
      <c r="D2" s="105"/>
    </row>
    <row r="3" spans="1:4" x14ac:dyDescent="0.25">
      <c r="A3" s="104" t="s">
        <v>7</v>
      </c>
      <c r="B3" s="104"/>
      <c r="C3" s="104"/>
      <c r="D3" s="104"/>
    </row>
    <row r="4" spans="1:4" ht="17.25" customHeight="1" x14ac:dyDescent="0.25">
      <c r="A4" s="106" t="s">
        <v>51</v>
      </c>
      <c r="B4" s="106"/>
      <c r="C4" s="106"/>
      <c r="D4" s="106"/>
    </row>
    <row r="5" spans="1:4" ht="17.25" customHeight="1" x14ac:dyDescent="0.25">
      <c r="A5" s="67"/>
      <c r="B5" s="69"/>
      <c r="C5" s="67"/>
      <c r="D5" s="67"/>
    </row>
    <row r="6" spans="1:4" ht="29.25" customHeight="1" x14ac:dyDescent="0.25">
      <c r="A6" s="21" t="s">
        <v>78</v>
      </c>
      <c r="B6" s="70"/>
      <c r="C6" s="49"/>
      <c r="D6" s="24" t="s">
        <v>74</v>
      </c>
    </row>
    <row r="7" spans="1:4" x14ac:dyDescent="0.25">
      <c r="D7" s="51"/>
    </row>
    <row r="8" spans="1:4" ht="36" customHeight="1" x14ac:dyDescent="0.25">
      <c r="A8" s="37" t="s">
        <v>0</v>
      </c>
      <c r="B8" s="38" t="s">
        <v>1</v>
      </c>
      <c r="C8" s="39" t="s">
        <v>2</v>
      </c>
      <c r="D8" s="38" t="s">
        <v>3</v>
      </c>
    </row>
    <row r="9" spans="1:4" x14ac:dyDescent="0.25">
      <c r="A9" s="52"/>
      <c r="C9" s="54"/>
      <c r="D9" s="68"/>
    </row>
    <row r="10" spans="1:4" x14ac:dyDescent="0.25">
      <c r="A10" s="5" t="s">
        <v>57</v>
      </c>
      <c r="B10" s="55"/>
      <c r="C10" s="56"/>
      <c r="D10" s="57"/>
    </row>
    <row r="11" spans="1:4" ht="45" customHeight="1" x14ac:dyDescent="0.25">
      <c r="A11" s="10" t="s">
        <v>76</v>
      </c>
      <c r="B11" s="11" t="s">
        <v>56</v>
      </c>
      <c r="C11" s="23"/>
      <c r="D11" s="22"/>
    </row>
    <row r="12" spans="1:4" ht="41.4" x14ac:dyDescent="0.25">
      <c r="A12" s="12" t="s">
        <v>77</v>
      </c>
      <c r="B12" s="11" t="s">
        <v>56</v>
      </c>
      <c r="C12" s="23"/>
      <c r="D12" s="22"/>
    </row>
    <row r="13" spans="1:4" ht="22.5" customHeight="1" x14ac:dyDescent="0.25">
      <c r="A13" s="52"/>
      <c r="C13" s="54"/>
      <c r="D13" s="67"/>
    </row>
    <row r="14" spans="1:4" ht="27.6" x14ac:dyDescent="0.25">
      <c r="A14" s="44" t="s">
        <v>8</v>
      </c>
      <c r="B14" s="55"/>
      <c r="C14" s="56"/>
      <c r="D14" s="58"/>
    </row>
    <row r="15" spans="1:4" ht="45" customHeight="1" x14ac:dyDescent="0.25">
      <c r="A15" s="10" t="s">
        <v>9</v>
      </c>
      <c r="B15" s="11" t="s">
        <v>56</v>
      </c>
      <c r="C15" s="23"/>
      <c r="D15" s="22"/>
    </row>
    <row r="16" spans="1:4" ht="21" customHeight="1" x14ac:dyDescent="0.25">
      <c r="D16" s="67"/>
    </row>
    <row r="17" spans="1:4" x14ac:dyDescent="0.25">
      <c r="A17" s="5" t="s">
        <v>10</v>
      </c>
      <c r="B17" s="55"/>
      <c r="C17" s="56"/>
      <c r="D17" s="58"/>
    </row>
    <row r="18" spans="1:4" ht="45" hidden="1" customHeight="1" x14ac:dyDescent="0.25">
      <c r="A18" s="10"/>
      <c r="B18" s="11"/>
      <c r="C18" s="23"/>
      <c r="D18" s="22"/>
    </row>
    <row r="19" spans="1:4" ht="45" customHeight="1" x14ac:dyDescent="0.25">
      <c r="A19" s="10" t="str">
        <f>'Summary PROGRAM'!A15</f>
        <v>Theory of Change and Logic Model</v>
      </c>
      <c r="B19" s="11">
        <f>'Summary PROGRAM'!B15</f>
        <v>21</v>
      </c>
      <c r="C19" s="23"/>
      <c r="D19" s="22"/>
    </row>
    <row r="20" spans="1:4" ht="45" customHeight="1" x14ac:dyDescent="0.25">
      <c r="A20" s="10" t="str">
        <f>'Summary PROGRAM'!A16</f>
        <v>Evidence Tier</v>
      </c>
      <c r="B20" s="11">
        <f>'Summary PROGRAM'!B16</f>
        <v>12</v>
      </c>
      <c r="C20" s="23"/>
      <c r="D20" s="22"/>
    </row>
    <row r="21" spans="1:4" ht="45" customHeight="1" x14ac:dyDescent="0.25">
      <c r="A21" s="10" t="str">
        <f>'Summary PROGRAM'!A17</f>
        <v>Evidence Quality</v>
      </c>
      <c r="B21" s="11">
        <f>'Summary PROGRAM'!B17</f>
        <v>8</v>
      </c>
      <c r="C21" s="23"/>
      <c r="D21" s="22"/>
    </row>
    <row r="22" spans="1:4" ht="45" customHeight="1" x14ac:dyDescent="0.25">
      <c r="A22" s="10" t="str">
        <f>'Summary PROGRAM'!A18</f>
        <v>Notice Priority</v>
      </c>
      <c r="B22" s="11">
        <f>'Summary PROGRAM'!B18</f>
        <v>3</v>
      </c>
      <c r="C22" s="23"/>
      <c r="D22" s="22"/>
    </row>
    <row r="23" spans="1:4" ht="45" customHeight="1" x14ac:dyDescent="0.25">
      <c r="A23" s="10" t="str">
        <f>'Summary PROGRAM'!A19</f>
        <v>Member Experience</v>
      </c>
      <c r="B23" s="11">
        <f>'Summary PROGRAM'!B19</f>
        <v>6</v>
      </c>
      <c r="C23" s="23"/>
      <c r="D23" s="22"/>
    </row>
    <row r="24" spans="1:4" ht="19.5" customHeight="1" x14ac:dyDescent="0.25">
      <c r="D24" s="67"/>
    </row>
    <row r="25" spans="1:4" x14ac:dyDescent="0.25">
      <c r="A25" s="5" t="s">
        <v>12</v>
      </c>
      <c r="B25" s="55"/>
      <c r="C25" s="56"/>
      <c r="D25" s="58"/>
    </row>
    <row r="26" spans="1:4" ht="45" customHeight="1" x14ac:dyDescent="0.25">
      <c r="A26" s="12" t="str">
        <f>'Summary PROGRAM'!A22</f>
        <v>Organizational Background and Staffing</v>
      </c>
      <c r="B26" s="71">
        <f>'Summary PROGRAM'!B22</f>
        <v>9</v>
      </c>
      <c r="C26" s="23"/>
      <c r="D26" s="22"/>
    </row>
    <row r="27" spans="1:4" ht="45" customHeight="1" x14ac:dyDescent="0.25">
      <c r="A27" s="12" t="str">
        <f>'Summary PROGRAM'!A23</f>
        <v xml:space="preserve">Compliance and Accountability </v>
      </c>
      <c r="B27" s="71">
        <f>'Summary PROGRAM'!B23</f>
        <v>8</v>
      </c>
      <c r="C27" s="23"/>
      <c r="D27" s="22"/>
    </row>
    <row r="28" spans="1:4" x14ac:dyDescent="0.25">
      <c r="A28" s="12" t="str">
        <f>'Summary PROGRAM'!A24</f>
        <v>Culture That Values Learning</v>
      </c>
      <c r="B28" s="71">
        <f>'Summary PROGRAM'!B24</f>
        <v>4</v>
      </c>
      <c r="C28" s="23"/>
      <c r="D28" s="22"/>
    </row>
    <row r="29" spans="1:4" ht="45" customHeight="1" x14ac:dyDescent="0.25">
      <c r="A29" s="12" t="str">
        <f>'Summary PROGRAM'!A25</f>
        <v>Member Supervision</v>
      </c>
      <c r="B29" s="71">
        <f>'Summary PROGRAM'!B25</f>
        <v>4</v>
      </c>
      <c r="C29" s="23"/>
      <c r="D29" s="22"/>
    </row>
    <row r="30" spans="1:4" ht="13.95" customHeight="1" x14ac:dyDescent="0.25">
      <c r="D30" s="67"/>
    </row>
    <row r="31" spans="1:4" x14ac:dyDescent="0.25">
      <c r="A31" s="5" t="s">
        <v>13</v>
      </c>
      <c r="B31" s="55"/>
      <c r="C31" s="56"/>
      <c r="D31" s="58"/>
    </row>
    <row r="32" spans="1:4" ht="45" customHeight="1" x14ac:dyDescent="0.25">
      <c r="A32" s="10" t="str">
        <f>'Summary PROGRAM'!A28</f>
        <v xml:space="preserve">Cost Effectiveness </v>
      </c>
      <c r="B32" s="11">
        <f>'Summary PROGRAM'!B28</f>
        <v>13</v>
      </c>
      <c r="C32" s="23"/>
      <c r="D32" s="22"/>
    </row>
    <row r="33" spans="1:4" ht="45" customHeight="1" x14ac:dyDescent="0.25">
      <c r="A33" s="10" t="str">
        <f>'Summary PROGRAM'!A29</f>
        <v>Budget Adequacy</v>
      </c>
      <c r="B33" s="11">
        <f>'Summary PROGRAM'!B29</f>
        <v>12</v>
      </c>
      <c r="C33" s="23"/>
      <c r="D33" s="22"/>
    </row>
    <row r="34" spans="1:4" ht="19.5" customHeight="1" x14ac:dyDescent="0.25">
      <c r="D34" s="67"/>
    </row>
    <row r="35" spans="1:4" ht="19.5" customHeight="1" x14ac:dyDescent="0.25">
      <c r="D35" s="74"/>
    </row>
    <row r="36" spans="1:4" x14ac:dyDescent="0.25">
      <c r="A36" s="5" t="s">
        <v>16</v>
      </c>
      <c r="B36" s="55"/>
      <c r="C36" s="56"/>
      <c r="D36" s="58"/>
    </row>
    <row r="37" spans="1:4" ht="45" customHeight="1" x14ac:dyDescent="0.25">
      <c r="A37" s="12" t="s">
        <v>17</v>
      </c>
      <c r="B37" s="11" t="s">
        <v>56</v>
      </c>
      <c r="C37" s="23"/>
      <c r="D37" s="22"/>
    </row>
    <row r="38" spans="1:4" ht="20.25" customHeight="1" x14ac:dyDescent="0.25">
      <c r="D38" s="67"/>
    </row>
    <row r="39" spans="1:4" x14ac:dyDescent="0.25">
      <c r="A39" s="5" t="s">
        <v>18</v>
      </c>
      <c r="B39" s="55"/>
      <c r="C39" s="56"/>
      <c r="D39" s="58"/>
    </row>
    <row r="40" spans="1:4" ht="45" customHeight="1" x14ac:dyDescent="0.25">
      <c r="A40" s="12" t="str">
        <f>'Summary PROGRAM'!A35</f>
        <v xml:space="preserve">Budget, Match, and Cost Per MSY </v>
      </c>
      <c r="B40" s="71">
        <f>'Summary PROGRAM'!B35</f>
        <v>10</v>
      </c>
      <c r="C40" s="23"/>
      <c r="D40" s="22"/>
    </row>
    <row r="41" spans="1:4" ht="45" customHeight="1" x14ac:dyDescent="0.25">
      <c r="A41" s="12" t="str">
        <f>'Summary PROGRAM'!A36</f>
        <v xml:space="preserve">Compliance Findings </v>
      </c>
      <c r="B41" s="71">
        <f>'Summary PROGRAM'!B36</f>
        <v>10</v>
      </c>
      <c r="C41" s="23"/>
      <c r="D41" s="22"/>
    </row>
    <row r="42" spans="1:4" ht="45" customHeight="1" x14ac:dyDescent="0.25">
      <c r="A42" s="12" t="str">
        <f>'Summary PROGRAM'!A37</f>
        <v xml:space="preserve">Member Enrollment </v>
      </c>
      <c r="B42" s="71">
        <f>'Summary PROGRAM'!B37</f>
        <v>10</v>
      </c>
      <c r="C42" s="23"/>
      <c r="D42" s="22"/>
    </row>
    <row r="43" spans="1:4" ht="45" customHeight="1" x14ac:dyDescent="0.25">
      <c r="A43" s="12" t="str">
        <f>'Summary PROGRAM'!A38</f>
        <v>Member Retention</v>
      </c>
      <c r="B43" s="71">
        <f>'Summary PROGRAM'!B38</f>
        <v>10</v>
      </c>
      <c r="C43" s="23"/>
      <c r="D43" s="22"/>
    </row>
    <row r="44" spans="1:4" ht="45" customHeight="1" x14ac:dyDescent="0.25">
      <c r="A44" s="12" t="str">
        <f>'Summary PROGRAM'!A39</f>
        <v>Performance Measure Progress Versus Stated Goals</v>
      </c>
      <c r="B44" s="71">
        <f>'Summary PROGRAM'!B39</f>
        <v>10</v>
      </c>
      <c r="C44" s="23"/>
      <c r="D44" s="22"/>
    </row>
    <row r="46" spans="1:4" x14ac:dyDescent="0.25">
      <c r="A46" s="25" t="s">
        <v>75</v>
      </c>
    </row>
    <row r="53" spans="1:1" x14ac:dyDescent="0.25">
      <c r="A53" s="25" t="s">
        <v>64</v>
      </c>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3"/>
  <sheetViews>
    <sheetView zoomScaleNormal="100" workbookViewId="0">
      <selection activeCell="G12" sqref="G12"/>
    </sheetView>
  </sheetViews>
  <sheetFormatPr defaultColWidth="9.109375" defaultRowHeight="14.4" x14ac:dyDescent="0.3"/>
  <cols>
    <col min="1" max="1" width="49.5546875" style="75" customWidth="1"/>
    <col min="2" max="3" width="10.6640625" style="75" customWidth="1"/>
    <col min="4" max="4" width="63.6640625" style="75" customWidth="1"/>
    <col min="5" max="16384" width="9.109375" style="75"/>
  </cols>
  <sheetData>
    <row r="1" spans="1:4" x14ac:dyDescent="0.3">
      <c r="A1" s="108" t="str">
        <f>'Summary PROGRAM'!A1</f>
        <v xml:space="preserve">AMERICORPS STATE GRANT APPLICATION </v>
      </c>
      <c r="B1" s="108"/>
      <c r="C1" s="108"/>
      <c r="D1" s="108"/>
    </row>
    <row r="2" spans="1:4" x14ac:dyDescent="0.3">
      <c r="A2" s="109" t="str">
        <f>'Summary PROGRAM'!A2</f>
        <v>FFYOCSFormula</v>
      </c>
      <c r="B2" s="109"/>
      <c r="C2" s="109"/>
      <c r="D2" s="109"/>
    </row>
    <row r="3" spans="1:4" x14ac:dyDescent="0.3">
      <c r="A3" s="108" t="s">
        <v>7</v>
      </c>
      <c r="B3" s="108"/>
      <c r="C3" s="108"/>
      <c r="D3" s="108"/>
    </row>
    <row r="4" spans="1:4" x14ac:dyDescent="0.3">
      <c r="A4" s="107" t="s">
        <v>51</v>
      </c>
      <c r="B4" s="107"/>
      <c r="C4" s="107"/>
      <c r="D4" s="107"/>
    </row>
    <row r="5" spans="1:4" x14ac:dyDescent="0.3">
      <c r="A5" s="76"/>
      <c r="B5" s="76"/>
      <c r="C5" s="76"/>
      <c r="D5" s="76"/>
    </row>
    <row r="6" spans="1:4" ht="15.6" x14ac:dyDescent="0.3">
      <c r="A6" s="77" t="s">
        <v>72</v>
      </c>
      <c r="B6" s="78"/>
      <c r="C6" s="79"/>
      <c r="D6" s="80" t="s">
        <v>73</v>
      </c>
    </row>
    <row r="7" spans="1:4" x14ac:dyDescent="0.3">
      <c r="A7" s="81"/>
      <c r="B7" s="81"/>
      <c r="C7" s="81"/>
      <c r="D7" s="76"/>
    </row>
    <row r="8" spans="1:4" ht="47.25" customHeight="1" x14ac:dyDescent="0.3">
      <c r="A8" s="82" t="s">
        <v>0</v>
      </c>
      <c r="B8" s="83" t="s">
        <v>63</v>
      </c>
      <c r="C8" s="83" t="s">
        <v>2</v>
      </c>
      <c r="D8" s="83" t="s">
        <v>3</v>
      </c>
    </row>
    <row r="9" spans="1:4" x14ac:dyDescent="0.3">
      <c r="A9" s="84"/>
      <c r="B9" s="85"/>
      <c r="C9" s="85"/>
      <c r="D9" s="86"/>
    </row>
    <row r="10" spans="1:4" ht="15.6" x14ac:dyDescent="0.3">
      <c r="A10" s="87" t="s">
        <v>57</v>
      </c>
      <c r="B10" s="88"/>
      <c r="C10" s="89"/>
      <c r="D10" s="90"/>
    </row>
    <row r="11" spans="1:4" ht="30" customHeight="1" x14ac:dyDescent="0.3">
      <c r="A11" s="91" t="s">
        <v>76</v>
      </c>
      <c r="B11" s="92" t="s">
        <v>56</v>
      </c>
      <c r="C11" s="93"/>
      <c r="D11" s="94"/>
    </row>
    <row r="12" spans="1:4" ht="45" x14ac:dyDescent="0.3">
      <c r="A12" s="91" t="s">
        <v>77</v>
      </c>
      <c r="B12" s="92" t="s">
        <v>56</v>
      </c>
      <c r="C12" s="93"/>
      <c r="D12" s="94"/>
    </row>
    <row r="13" spans="1:4" ht="30" customHeight="1" x14ac:dyDescent="0.3">
      <c r="A13" s="91" t="s">
        <v>66</v>
      </c>
      <c r="B13" s="92" t="s">
        <v>56</v>
      </c>
      <c r="C13" s="93"/>
      <c r="D13" s="94"/>
    </row>
    <row r="14" spans="1:4" ht="30" customHeight="1" x14ac:dyDescent="0.3">
      <c r="A14" s="91" t="s">
        <v>67</v>
      </c>
      <c r="B14" s="92" t="s">
        <v>56</v>
      </c>
      <c r="C14" s="93"/>
      <c r="D14" s="94"/>
    </row>
    <row r="15" spans="1:4" ht="30" customHeight="1" x14ac:dyDescent="0.3">
      <c r="A15" s="91" t="s">
        <v>68</v>
      </c>
      <c r="B15" s="92" t="s">
        <v>56</v>
      </c>
      <c r="C15" s="93"/>
      <c r="D15" s="94"/>
    </row>
    <row r="16" spans="1:4" ht="15.6" x14ac:dyDescent="0.3">
      <c r="A16" s="95"/>
      <c r="B16" s="96"/>
      <c r="C16" s="85"/>
      <c r="D16" s="97"/>
    </row>
    <row r="17" spans="1:4" ht="31.2" x14ac:dyDescent="0.3">
      <c r="A17" s="98" t="s">
        <v>8</v>
      </c>
      <c r="B17" s="88"/>
      <c r="C17" s="89"/>
      <c r="D17" s="99"/>
    </row>
    <row r="18" spans="1:4" ht="45" customHeight="1" x14ac:dyDescent="0.3">
      <c r="A18" s="100" t="s">
        <v>9</v>
      </c>
      <c r="B18" s="92" t="s">
        <v>56</v>
      </c>
      <c r="C18" s="93"/>
      <c r="D18" s="94"/>
    </row>
    <row r="19" spans="1:4" ht="15.6" x14ac:dyDescent="0.3">
      <c r="A19" s="101"/>
      <c r="B19" s="101"/>
      <c r="C19" s="81"/>
      <c r="D19" s="97"/>
    </row>
    <row r="20" spans="1:4" ht="15.6" x14ac:dyDescent="0.3">
      <c r="A20" s="98" t="s">
        <v>10</v>
      </c>
      <c r="B20" s="88"/>
      <c r="C20" s="89"/>
      <c r="D20" s="99"/>
    </row>
    <row r="21" spans="1:4" ht="34.200000000000003" customHeight="1" x14ac:dyDescent="0.3">
      <c r="A21" s="100" t="str">
        <f>'Summary PLANNING'!A17</f>
        <v>Rationale and Approach</v>
      </c>
      <c r="B21" s="92">
        <f>'Summary PLANNING'!B17</f>
        <v>15</v>
      </c>
      <c r="C21" s="93"/>
      <c r="D21" s="94"/>
    </row>
    <row r="22" spans="1:4" ht="76.2" customHeight="1" x14ac:dyDescent="0.3">
      <c r="A22" s="100" t="str">
        <f>'Summary PLANNING'!A18</f>
        <v>Theory of Change and Logic Model</v>
      </c>
      <c r="B22" s="92">
        <f>'Summary PLANNING'!B18</f>
        <v>10</v>
      </c>
      <c r="C22" s="93"/>
      <c r="D22" s="94"/>
    </row>
    <row r="23" spans="1:4" ht="45" customHeight="1" x14ac:dyDescent="0.3">
      <c r="A23" s="100" t="str">
        <f>'Summary PLANNING'!A19</f>
        <v>Evidence Tier</v>
      </c>
      <c r="B23" s="92">
        <f>'Summary PLANNING'!B19</f>
        <v>10</v>
      </c>
      <c r="C23" s="93"/>
      <c r="D23" s="94"/>
    </row>
    <row r="24" spans="1:4" ht="45" customHeight="1" x14ac:dyDescent="0.3">
      <c r="A24" s="100" t="str">
        <f>'Summary PLANNING'!A20</f>
        <v>Evidence Quality</v>
      </c>
      <c r="B24" s="92">
        <f>'Summary PLANNING'!B20</f>
        <v>10</v>
      </c>
      <c r="C24" s="93"/>
      <c r="D24" s="94"/>
    </row>
    <row r="25" spans="1:4" ht="45" customHeight="1" x14ac:dyDescent="0.3">
      <c r="A25" s="100" t="str">
        <f>'Summary PLANNING'!A21</f>
        <v>Notice Priority</v>
      </c>
      <c r="B25" s="92">
        <f>'Summary PLANNING'!B21</f>
        <v>5</v>
      </c>
      <c r="C25" s="93"/>
      <c r="D25" s="94"/>
    </row>
    <row r="26" spans="1:4" ht="15.6" x14ac:dyDescent="0.3">
      <c r="A26" s="101"/>
      <c r="B26" s="101"/>
      <c r="C26" s="81"/>
      <c r="D26" s="97"/>
    </row>
    <row r="27" spans="1:4" ht="15.6" x14ac:dyDescent="0.3">
      <c r="A27" s="87" t="s">
        <v>12</v>
      </c>
      <c r="B27" s="88"/>
      <c r="C27" s="89"/>
      <c r="D27" s="99"/>
    </row>
    <row r="28" spans="1:4" ht="39" customHeight="1" x14ac:dyDescent="0.3">
      <c r="A28" s="100" t="str">
        <f>'Summary PLANNING'!A23</f>
        <v>Organizational Background and Staffing</v>
      </c>
      <c r="B28" s="92">
        <f>'Summary PLANNING'!B23</f>
        <v>10</v>
      </c>
      <c r="C28" s="93"/>
      <c r="D28" s="94"/>
    </row>
    <row r="29" spans="1:4" ht="72.599999999999994" customHeight="1" x14ac:dyDescent="0.3">
      <c r="A29" s="100" t="str">
        <f>'Summary PLANNING'!A24</f>
        <v>Compliance and Accountability</v>
      </c>
      <c r="B29" s="92">
        <f>'Summary PLANNING'!B24</f>
        <v>10</v>
      </c>
      <c r="C29" s="93"/>
      <c r="D29" s="94"/>
    </row>
    <row r="30" spans="1:4" ht="72.599999999999994" customHeight="1" x14ac:dyDescent="0.3">
      <c r="A30" s="100" t="str">
        <f>'Summary PLANNING'!A25</f>
        <v>Culture that Values Learning</v>
      </c>
      <c r="B30" s="92">
        <f>'Summary PLANNING'!B25</f>
        <v>5</v>
      </c>
      <c r="C30" s="93"/>
      <c r="D30" s="94"/>
    </row>
    <row r="31" spans="1:4" ht="15.6" x14ac:dyDescent="0.3">
      <c r="A31" s="101"/>
      <c r="B31" s="101"/>
      <c r="C31" s="81"/>
      <c r="D31" s="97"/>
    </row>
    <row r="32" spans="1:4" ht="15.6" x14ac:dyDescent="0.3">
      <c r="A32" s="98" t="s">
        <v>13</v>
      </c>
      <c r="B32" s="88"/>
      <c r="C32" s="89"/>
      <c r="D32" s="99"/>
    </row>
    <row r="33" spans="1:4" ht="30.6" customHeight="1" x14ac:dyDescent="0.3">
      <c r="A33" s="100" t="str">
        <f>'Summary PLANNING'!A28</f>
        <v xml:space="preserve">Cost Effectiveness </v>
      </c>
      <c r="B33" s="92">
        <f>'Summary PLANNING'!B28</f>
        <v>13</v>
      </c>
      <c r="C33" s="93"/>
      <c r="D33" s="94"/>
    </row>
    <row r="34" spans="1:4" ht="31.95" customHeight="1" x14ac:dyDescent="0.3">
      <c r="A34" s="100" t="str">
        <f>'Summary PLANNING'!A29</f>
        <v>Budget Adequacy</v>
      </c>
      <c r="B34" s="92">
        <f>'Summary PLANNING'!B29</f>
        <v>12</v>
      </c>
      <c r="C34" s="93"/>
      <c r="D34" s="94"/>
    </row>
    <row r="35" spans="1:4" ht="15.6" x14ac:dyDescent="0.3">
      <c r="A35" s="101"/>
      <c r="B35" s="101"/>
      <c r="C35" s="81"/>
      <c r="D35" s="97"/>
    </row>
    <row r="36" spans="1:4" ht="15.6" x14ac:dyDescent="0.3">
      <c r="A36" s="101" t="s">
        <v>62</v>
      </c>
      <c r="B36" s="81"/>
      <c r="C36" s="81"/>
      <c r="D36" s="97"/>
    </row>
    <row r="43" spans="1:4" ht="15.6" x14ac:dyDescent="0.3">
      <c r="A43" s="102" t="s">
        <v>65</v>
      </c>
    </row>
  </sheetData>
  <mergeCells count="4">
    <mergeCell ref="A4:D4"/>
    <mergeCell ref="A1:D1"/>
    <mergeCell ref="A2:D2"/>
    <mergeCell ref="A3:D3"/>
  </mergeCells>
  <pageMargins left="0.7" right="0.5" top="0.5" bottom="0.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7E46-3C6B-4D54-BBE7-9DD115FB5F1C}">
  <sheetPr>
    <pageSetUpPr fitToPage="1"/>
  </sheetPr>
  <dimension ref="A1:D43"/>
  <sheetViews>
    <sheetView topLeftCell="A16" workbookViewId="0">
      <selection activeCell="B25" sqref="B25"/>
    </sheetView>
  </sheetViews>
  <sheetFormatPr defaultRowHeight="14.4" x14ac:dyDescent="0.3"/>
  <cols>
    <col min="1" max="1" width="49.5546875" customWidth="1"/>
    <col min="2" max="3" width="10.6640625" customWidth="1"/>
    <col min="4" max="4" width="63.6640625" customWidth="1"/>
  </cols>
  <sheetData>
    <row r="1" spans="1:4" x14ac:dyDescent="0.3">
      <c r="A1" s="104" t="str">
        <f>'Summary PROGRAM'!A1</f>
        <v xml:space="preserve">AMERICORPS STATE GRANT APPLICATION </v>
      </c>
      <c r="B1" s="104"/>
      <c r="C1" s="104"/>
      <c r="D1" s="104"/>
    </row>
    <row r="2" spans="1:4" x14ac:dyDescent="0.3">
      <c r="A2" s="105" t="str">
        <f>'Summary PROGRAM'!A2</f>
        <v>FFYOCSFormula</v>
      </c>
      <c r="B2" s="105"/>
      <c r="C2" s="105"/>
      <c r="D2" s="105"/>
    </row>
    <row r="3" spans="1:4" x14ac:dyDescent="0.3">
      <c r="A3" s="104" t="s">
        <v>7</v>
      </c>
      <c r="B3" s="104"/>
      <c r="C3" s="104"/>
      <c r="D3" s="104"/>
    </row>
    <row r="4" spans="1:4" x14ac:dyDescent="0.3">
      <c r="A4" s="106" t="s">
        <v>51</v>
      </c>
      <c r="B4" s="106"/>
      <c r="C4" s="106"/>
      <c r="D4" s="106"/>
    </row>
    <row r="5" spans="1:4" x14ac:dyDescent="0.3">
      <c r="A5" s="51"/>
      <c r="B5" s="51"/>
      <c r="C5" s="59"/>
      <c r="D5" s="51"/>
    </row>
    <row r="6" spans="1:4" ht="15.6" x14ac:dyDescent="0.3">
      <c r="A6" s="46" t="s">
        <v>72</v>
      </c>
      <c r="B6" s="42"/>
      <c r="C6" s="40"/>
      <c r="D6" s="41" t="s">
        <v>73</v>
      </c>
    </row>
    <row r="7" spans="1:4" x14ac:dyDescent="0.3">
      <c r="A7" s="25"/>
      <c r="B7" s="25"/>
      <c r="C7" s="50"/>
      <c r="D7" s="51"/>
    </row>
    <row r="8" spans="1:4" ht="47.25" customHeight="1" x14ac:dyDescent="0.3">
      <c r="A8" s="37" t="s">
        <v>0</v>
      </c>
      <c r="B8" s="38" t="s">
        <v>63</v>
      </c>
      <c r="C8" s="39" t="s">
        <v>2</v>
      </c>
      <c r="D8" s="38" t="s">
        <v>3</v>
      </c>
    </row>
    <row r="9" spans="1:4" x14ac:dyDescent="0.3">
      <c r="A9" s="52"/>
      <c r="B9" s="53"/>
      <c r="C9" s="54"/>
      <c r="D9" s="68"/>
    </row>
    <row r="10" spans="1:4" ht="15.6" x14ac:dyDescent="0.3">
      <c r="A10" s="26" t="s">
        <v>57</v>
      </c>
      <c r="B10" s="27"/>
      <c r="C10" s="56"/>
      <c r="D10" s="57"/>
    </row>
    <row r="11" spans="1:4" ht="30" customHeight="1" x14ac:dyDescent="0.3">
      <c r="A11" s="28" t="s">
        <v>76</v>
      </c>
      <c r="B11" s="29" t="s">
        <v>56</v>
      </c>
      <c r="C11" s="23"/>
      <c r="D11" s="22"/>
    </row>
    <row r="12" spans="1:4" ht="45" x14ac:dyDescent="0.3">
      <c r="A12" s="28" t="s">
        <v>77</v>
      </c>
      <c r="B12" s="29" t="s">
        <v>56</v>
      </c>
      <c r="C12" s="23"/>
      <c r="D12" s="22"/>
    </row>
    <row r="13" spans="1:4" ht="30" customHeight="1" x14ac:dyDescent="0.3">
      <c r="A13" s="28" t="s">
        <v>66</v>
      </c>
      <c r="B13" s="29" t="s">
        <v>56</v>
      </c>
      <c r="C13" s="23"/>
      <c r="D13" s="22"/>
    </row>
    <row r="14" spans="1:4" ht="30" customHeight="1" x14ac:dyDescent="0.3">
      <c r="A14" s="28" t="s">
        <v>67</v>
      </c>
      <c r="B14" s="29" t="s">
        <v>56</v>
      </c>
      <c r="C14" s="23"/>
      <c r="D14" s="22"/>
    </row>
    <row r="15" spans="1:4" ht="30" customHeight="1" x14ac:dyDescent="0.3">
      <c r="A15" s="28" t="s">
        <v>68</v>
      </c>
      <c r="B15" s="29" t="s">
        <v>56</v>
      </c>
      <c r="C15" s="23"/>
      <c r="D15" s="22"/>
    </row>
    <row r="16" spans="1:4" ht="15.6" x14ac:dyDescent="0.3">
      <c r="A16" s="30"/>
      <c r="B16" s="31"/>
      <c r="C16" s="54"/>
      <c r="D16" s="67"/>
    </row>
    <row r="17" spans="1:4" ht="31.2" x14ac:dyDescent="0.3">
      <c r="A17" s="32" t="s">
        <v>8</v>
      </c>
      <c r="B17" s="27"/>
      <c r="C17" s="56"/>
      <c r="D17" s="58"/>
    </row>
    <row r="18" spans="1:4" ht="45" customHeight="1" x14ac:dyDescent="0.3">
      <c r="A18" s="33" t="s">
        <v>9</v>
      </c>
      <c r="B18" s="29" t="s">
        <v>56</v>
      </c>
      <c r="C18" s="23"/>
      <c r="D18" s="22"/>
    </row>
    <row r="19" spans="1:4" ht="15.6" x14ac:dyDescent="0.3">
      <c r="A19" s="34"/>
      <c r="B19" s="34"/>
      <c r="C19" s="50"/>
      <c r="D19" s="67"/>
    </row>
    <row r="20" spans="1:4" ht="15.6" x14ac:dyDescent="0.3">
      <c r="A20" s="32" t="s">
        <v>10</v>
      </c>
      <c r="B20" s="27"/>
      <c r="C20" s="56"/>
      <c r="D20" s="58"/>
    </row>
    <row r="21" spans="1:4" ht="34.200000000000003" customHeight="1" x14ac:dyDescent="0.3">
      <c r="A21" s="33" t="str">
        <f>'Summary PLANNING'!A17</f>
        <v>Rationale and Approach</v>
      </c>
      <c r="B21" s="29">
        <f>'Summary PLANNING'!B17</f>
        <v>15</v>
      </c>
      <c r="C21" s="23"/>
      <c r="D21" s="22"/>
    </row>
    <row r="22" spans="1:4" ht="76.2" customHeight="1" x14ac:dyDescent="0.3">
      <c r="A22" s="33" t="str">
        <f>'Summary PLANNING'!A18</f>
        <v>Theory of Change and Logic Model</v>
      </c>
      <c r="B22" s="29">
        <f>'Summary PLANNING'!B18</f>
        <v>10</v>
      </c>
      <c r="C22" s="23"/>
      <c r="D22" s="22"/>
    </row>
    <row r="23" spans="1:4" ht="45" customHeight="1" x14ac:dyDescent="0.3">
      <c r="A23" s="33" t="str">
        <f>'Summary PLANNING'!A19</f>
        <v>Evidence Tier</v>
      </c>
      <c r="B23" s="29">
        <f>'Summary PLANNING'!B19</f>
        <v>10</v>
      </c>
      <c r="C23" s="23"/>
      <c r="D23" s="22"/>
    </row>
    <row r="24" spans="1:4" ht="45" customHeight="1" x14ac:dyDescent="0.3">
      <c r="A24" s="33" t="str">
        <f>'Summary PLANNING'!A20</f>
        <v>Evidence Quality</v>
      </c>
      <c r="B24" s="29">
        <f>'Summary PLANNING'!B20</f>
        <v>10</v>
      </c>
      <c r="C24" s="23"/>
      <c r="D24" s="22"/>
    </row>
    <row r="25" spans="1:4" ht="45" customHeight="1" x14ac:dyDescent="0.3">
      <c r="A25" s="33" t="str">
        <f>'Summary PLANNING'!A21</f>
        <v>Notice Priority</v>
      </c>
      <c r="B25" s="29">
        <f>'Summary PLANNING'!B21</f>
        <v>5</v>
      </c>
      <c r="C25" s="23"/>
      <c r="D25" s="22"/>
    </row>
    <row r="26" spans="1:4" ht="15.6" x14ac:dyDescent="0.3">
      <c r="A26" s="34"/>
      <c r="B26" s="34"/>
      <c r="C26" s="50"/>
      <c r="D26" s="67"/>
    </row>
    <row r="27" spans="1:4" ht="15.6" x14ac:dyDescent="0.3">
      <c r="A27" s="26" t="s">
        <v>12</v>
      </c>
      <c r="B27" s="27"/>
      <c r="C27" s="56"/>
      <c r="D27" s="58"/>
    </row>
    <row r="28" spans="1:4" ht="39" customHeight="1" x14ac:dyDescent="0.3">
      <c r="A28" s="33" t="str">
        <f>'Summary PLANNING'!A23</f>
        <v>Organizational Background and Staffing</v>
      </c>
      <c r="B28" s="29">
        <f>'Summary PLANNING'!B23</f>
        <v>10</v>
      </c>
      <c r="C28" s="23"/>
      <c r="D28" s="22"/>
    </row>
    <row r="29" spans="1:4" ht="72.599999999999994" customHeight="1" x14ac:dyDescent="0.3">
      <c r="A29" s="33" t="str">
        <f>'Summary PLANNING'!A24</f>
        <v>Compliance and Accountability</v>
      </c>
      <c r="B29" s="29">
        <f>'Summary PLANNING'!B24</f>
        <v>10</v>
      </c>
      <c r="C29" s="23"/>
      <c r="D29" s="22"/>
    </row>
    <row r="30" spans="1:4" ht="72.599999999999994" customHeight="1" x14ac:dyDescent="0.3">
      <c r="A30" s="33" t="str">
        <f>'Summary PLANNING'!A25</f>
        <v>Culture that Values Learning</v>
      </c>
      <c r="B30" s="29">
        <f>'Summary PLANNING'!B25</f>
        <v>5</v>
      </c>
      <c r="C30" s="23"/>
      <c r="D30" s="22"/>
    </row>
    <row r="31" spans="1:4" ht="15.6" x14ac:dyDescent="0.3">
      <c r="A31" s="34"/>
      <c r="B31" s="34"/>
      <c r="C31" s="50"/>
      <c r="D31" s="67"/>
    </row>
    <row r="32" spans="1:4" ht="15.6" x14ac:dyDescent="0.3">
      <c r="A32" s="32" t="s">
        <v>13</v>
      </c>
      <c r="B32" s="27"/>
      <c r="C32" s="56"/>
      <c r="D32" s="58"/>
    </row>
    <row r="33" spans="1:4" ht="30.6" customHeight="1" x14ac:dyDescent="0.3">
      <c r="A33" s="33" t="str">
        <f>'Summary PLANNING'!A28</f>
        <v xml:space="preserve">Cost Effectiveness </v>
      </c>
      <c r="B33" s="29">
        <f>'Summary PLANNING'!B28</f>
        <v>13</v>
      </c>
      <c r="C33" s="23"/>
      <c r="D33" s="22"/>
    </row>
    <row r="34" spans="1:4" ht="31.95" customHeight="1" x14ac:dyDescent="0.3">
      <c r="A34" s="33" t="str">
        <f>'Summary PLANNING'!A29</f>
        <v>Budget Adequacy</v>
      </c>
      <c r="B34" s="29">
        <f>'Summary PLANNING'!B29</f>
        <v>12</v>
      </c>
      <c r="C34" s="23"/>
      <c r="D34" s="22"/>
    </row>
    <row r="35" spans="1:4" ht="15.6" x14ac:dyDescent="0.3">
      <c r="A35" s="34"/>
      <c r="B35" s="34"/>
      <c r="C35" s="50"/>
      <c r="D35" s="67"/>
    </row>
    <row r="36" spans="1:4" ht="15.6" x14ac:dyDescent="0.3">
      <c r="A36" s="34" t="s">
        <v>62</v>
      </c>
      <c r="B36" s="25"/>
      <c r="C36" s="50"/>
      <c r="D36" s="67"/>
    </row>
    <row r="43" spans="1:4" ht="15.6" x14ac:dyDescent="0.3">
      <c r="A43" s="43" t="s">
        <v>65</v>
      </c>
    </row>
  </sheetData>
  <mergeCells count="4">
    <mergeCell ref="A1:D1"/>
    <mergeCell ref="A2:D2"/>
    <mergeCell ref="A3:D3"/>
    <mergeCell ref="A4:D4"/>
  </mergeCells>
  <pageMargins left="0.7" right="0.5" top="0.5" bottom="0.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251C3-EAE3-4D84-A475-E82BDFDE4F44}">
  <sheetPr>
    <pageSetUpPr fitToPage="1"/>
  </sheetPr>
  <dimension ref="A1:D43"/>
  <sheetViews>
    <sheetView topLeftCell="A16" workbookViewId="0">
      <selection activeCell="D23" sqref="D23"/>
    </sheetView>
  </sheetViews>
  <sheetFormatPr defaultRowHeight="14.4" x14ac:dyDescent="0.3"/>
  <cols>
    <col min="1" max="1" width="49.5546875" customWidth="1"/>
    <col min="2" max="3" width="10.6640625" customWidth="1"/>
    <col min="4" max="4" width="63.6640625" customWidth="1"/>
  </cols>
  <sheetData>
    <row r="1" spans="1:4" x14ac:dyDescent="0.3">
      <c r="A1" s="104" t="str">
        <f>'Summary PROGRAM'!A1</f>
        <v xml:space="preserve">AMERICORPS STATE GRANT APPLICATION </v>
      </c>
      <c r="B1" s="104"/>
      <c r="C1" s="104"/>
      <c r="D1" s="104"/>
    </row>
    <row r="2" spans="1:4" x14ac:dyDescent="0.3">
      <c r="A2" s="105" t="str">
        <f>'Summary PROGRAM'!A2</f>
        <v>FFYOCSFormula</v>
      </c>
      <c r="B2" s="105"/>
      <c r="C2" s="105"/>
      <c r="D2" s="105"/>
    </row>
    <row r="3" spans="1:4" x14ac:dyDescent="0.3">
      <c r="A3" s="104" t="s">
        <v>7</v>
      </c>
      <c r="B3" s="104"/>
      <c r="C3" s="104"/>
      <c r="D3" s="104"/>
    </row>
    <row r="4" spans="1:4" x14ac:dyDescent="0.3">
      <c r="A4" s="106" t="s">
        <v>51</v>
      </c>
      <c r="B4" s="106"/>
      <c r="C4" s="106"/>
      <c r="D4" s="106"/>
    </row>
    <row r="5" spans="1:4" x14ac:dyDescent="0.3">
      <c r="A5" s="51"/>
      <c r="B5" s="51"/>
      <c r="C5" s="59"/>
      <c r="D5" s="51"/>
    </row>
    <row r="6" spans="1:4" ht="15.6" x14ac:dyDescent="0.3">
      <c r="A6" s="46" t="s">
        <v>72</v>
      </c>
      <c r="B6" s="42"/>
      <c r="C6" s="40"/>
      <c r="D6" s="41" t="s">
        <v>73</v>
      </c>
    </row>
    <row r="7" spans="1:4" x14ac:dyDescent="0.3">
      <c r="A7" s="25"/>
      <c r="B7" s="25"/>
      <c r="C7" s="50"/>
      <c r="D7" s="51"/>
    </row>
    <row r="8" spans="1:4" ht="47.25" customHeight="1" x14ac:dyDescent="0.3">
      <c r="A8" s="37" t="s">
        <v>0</v>
      </c>
      <c r="B8" s="38" t="s">
        <v>63</v>
      </c>
      <c r="C8" s="39" t="s">
        <v>2</v>
      </c>
      <c r="D8" s="38" t="s">
        <v>3</v>
      </c>
    </row>
    <row r="9" spans="1:4" x14ac:dyDescent="0.3">
      <c r="A9" s="52"/>
      <c r="B9" s="53"/>
      <c r="C9" s="54"/>
      <c r="D9" s="68"/>
    </row>
    <row r="10" spans="1:4" ht="15.6" x14ac:dyDescent="0.3">
      <c r="A10" s="26" t="s">
        <v>57</v>
      </c>
      <c r="B10" s="27"/>
      <c r="C10" s="56"/>
      <c r="D10" s="57"/>
    </row>
    <row r="11" spans="1:4" ht="30" customHeight="1" x14ac:dyDescent="0.3">
      <c r="A11" s="28" t="s">
        <v>76</v>
      </c>
      <c r="B11" s="29" t="s">
        <v>56</v>
      </c>
      <c r="C11" s="23"/>
      <c r="D11" s="22"/>
    </row>
    <row r="12" spans="1:4" ht="45" x14ac:dyDescent="0.3">
      <c r="A12" s="28" t="s">
        <v>77</v>
      </c>
      <c r="B12" s="29" t="s">
        <v>56</v>
      </c>
      <c r="C12" s="23"/>
      <c r="D12" s="22"/>
    </row>
    <row r="13" spans="1:4" ht="30" customHeight="1" x14ac:dyDescent="0.3">
      <c r="A13" s="28" t="s">
        <v>66</v>
      </c>
      <c r="B13" s="29" t="s">
        <v>56</v>
      </c>
      <c r="C13" s="23"/>
      <c r="D13" s="22"/>
    </row>
    <row r="14" spans="1:4" ht="30" customHeight="1" x14ac:dyDescent="0.3">
      <c r="A14" s="28" t="s">
        <v>67</v>
      </c>
      <c r="B14" s="29" t="s">
        <v>56</v>
      </c>
      <c r="C14" s="23"/>
      <c r="D14" s="22"/>
    </row>
    <row r="15" spans="1:4" ht="30" customHeight="1" x14ac:dyDescent="0.3">
      <c r="A15" s="28" t="s">
        <v>68</v>
      </c>
      <c r="B15" s="29" t="s">
        <v>56</v>
      </c>
      <c r="C15" s="23"/>
      <c r="D15" s="22"/>
    </row>
    <row r="16" spans="1:4" ht="15.6" x14ac:dyDescent="0.3">
      <c r="A16" s="30"/>
      <c r="B16" s="31"/>
      <c r="C16" s="54"/>
      <c r="D16" s="67"/>
    </row>
    <row r="17" spans="1:4" ht="31.2" x14ac:dyDescent="0.3">
      <c r="A17" s="32" t="s">
        <v>8</v>
      </c>
      <c r="B17" s="27"/>
      <c r="C17" s="56"/>
      <c r="D17" s="58"/>
    </row>
    <row r="18" spans="1:4" ht="45" customHeight="1" x14ac:dyDescent="0.3">
      <c r="A18" s="33" t="s">
        <v>9</v>
      </c>
      <c r="B18" s="29" t="s">
        <v>56</v>
      </c>
      <c r="C18" s="23"/>
      <c r="D18" s="22"/>
    </row>
    <row r="19" spans="1:4" ht="15.6" x14ac:dyDescent="0.3">
      <c r="A19" s="34"/>
      <c r="B19" s="34"/>
      <c r="C19" s="50"/>
      <c r="D19" s="67"/>
    </row>
    <row r="20" spans="1:4" ht="15.6" x14ac:dyDescent="0.3">
      <c r="A20" s="32" t="s">
        <v>10</v>
      </c>
      <c r="B20" s="27"/>
      <c r="C20" s="56"/>
      <c r="D20" s="58"/>
    </row>
    <row r="21" spans="1:4" ht="34.200000000000003" customHeight="1" x14ac:dyDescent="0.3">
      <c r="A21" s="33" t="str">
        <f>'Summary PLANNING'!A17</f>
        <v>Rationale and Approach</v>
      </c>
      <c r="B21" s="29">
        <f>'Summary PLANNING'!B17</f>
        <v>15</v>
      </c>
      <c r="C21" s="23"/>
      <c r="D21" s="22"/>
    </row>
    <row r="22" spans="1:4" ht="76.2" customHeight="1" x14ac:dyDescent="0.3">
      <c r="A22" s="33" t="str">
        <f>'Summary PLANNING'!A18</f>
        <v>Theory of Change and Logic Model</v>
      </c>
      <c r="B22" s="29">
        <f>'Summary PLANNING'!B18</f>
        <v>10</v>
      </c>
      <c r="C22" s="23"/>
      <c r="D22" s="22"/>
    </row>
    <row r="23" spans="1:4" ht="45" customHeight="1" x14ac:dyDescent="0.3">
      <c r="A23" s="33" t="str">
        <f>'Summary PLANNING'!A19</f>
        <v>Evidence Tier</v>
      </c>
      <c r="B23" s="29">
        <f>'Summary PLANNING'!B19</f>
        <v>10</v>
      </c>
      <c r="C23" s="23"/>
      <c r="D23" s="22"/>
    </row>
    <row r="24" spans="1:4" ht="45" customHeight="1" x14ac:dyDescent="0.3">
      <c r="A24" s="33" t="str">
        <f>'Summary PLANNING'!A20</f>
        <v>Evidence Quality</v>
      </c>
      <c r="B24" s="29">
        <f>'Summary PLANNING'!B20</f>
        <v>10</v>
      </c>
      <c r="C24" s="23"/>
      <c r="D24" s="22"/>
    </row>
    <row r="25" spans="1:4" ht="45" customHeight="1" x14ac:dyDescent="0.3">
      <c r="A25" s="33" t="str">
        <f>'Summary PLANNING'!A21</f>
        <v>Notice Priority</v>
      </c>
      <c r="B25" s="29">
        <f>'Summary PLANNING'!B21</f>
        <v>5</v>
      </c>
      <c r="C25" s="23"/>
      <c r="D25" s="22"/>
    </row>
    <row r="26" spans="1:4" ht="15.6" x14ac:dyDescent="0.3">
      <c r="A26" s="34"/>
      <c r="B26" s="34"/>
      <c r="C26" s="50"/>
      <c r="D26" s="67"/>
    </row>
    <row r="27" spans="1:4" ht="15.6" x14ac:dyDescent="0.3">
      <c r="A27" s="26" t="s">
        <v>12</v>
      </c>
      <c r="B27" s="27"/>
      <c r="C27" s="56"/>
      <c r="D27" s="58"/>
    </row>
    <row r="28" spans="1:4" ht="39" customHeight="1" x14ac:dyDescent="0.3">
      <c r="A28" s="33" t="str">
        <f>'Summary PLANNING'!A23</f>
        <v>Organizational Background and Staffing</v>
      </c>
      <c r="B28" s="29">
        <f>'Summary PLANNING'!B23</f>
        <v>10</v>
      </c>
      <c r="C28" s="23"/>
      <c r="D28" s="22"/>
    </row>
    <row r="29" spans="1:4" ht="72.599999999999994" customHeight="1" x14ac:dyDescent="0.3">
      <c r="A29" s="33" t="str">
        <f>'Summary PLANNING'!A24</f>
        <v>Compliance and Accountability</v>
      </c>
      <c r="B29" s="29">
        <f>'Summary PLANNING'!B24</f>
        <v>10</v>
      </c>
      <c r="C29" s="23"/>
      <c r="D29" s="22"/>
    </row>
    <row r="30" spans="1:4" ht="72.599999999999994" customHeight="1" x14ac:dyDescent="0.3">
      <c r="A30" s="33" t="str">
        <f>'Summary PLANNING'!A25</f>
        <v>Culture that Values Learning</v>
      </c>
      <c r="B30" s="29">
        <f>'Summary PLANNING'!B25</f>
        <v>5</v>
      </c>
      <c r="C30" s="23"/>
      <c r="D30" s="22"/>
    </row>
    <row r="31" spans="1:4" ht="15.6" x14ac:dyDescent="0.3">
      <c r="A31" s="34"/>
      <c r="B31" s="34"/>
      <c r="C31" s="50"/>
      <c r="D31" s="67"/>
    </row>
    <row r="32" spans="1:4" ht="15.6" x14ac:dyDescent="0.3">
      <c r="A32" s="32" t="s">
        <v>13</v>
      </c>
      <c r="B32" s="27"/>
      <c r="C32" s="56"/>
      <c r="D32" s="58"/>
    </row>
    <row r="33" spans="1:4" ht="30.6" customHeight="1" x14ac:dyDescent="0.3">
      <c r="A33" s="33" t="str">
        <f>'Summary PLANNING'!A28</f>
        <v xml:space="preserve">Cost Effectiveness </v>
      </c>
      <c r="B33" s="29">
        <f>'Summary PLANNING'!B28</f>
        <v>13</v>
      </c>
      <c r="C33" s="23"/>
      <c r="D33" s="22"/>
    </row>
    <row r="34" spans="1:4" ht="31.95" customHeight="1" x14ac:dyDescent="0.3">
      <c r="A34" s="33" t="str">
        <f>'Summary PLANNING'!A29</f>
        <v>Budget Adequacy</v>
      </c>
      <c r="B34" s="29">
        <f>'Summary PLANNING'!B29</f>
        <v>12</v>
      </c>
      <c r="C34" s="23"/>
      <c r="D34" s="22"/>
    </row>
    <row r="35" spans="1:4" ht="15.6" x14ac:dyDescent="0.3">
      <c r="A35" s="34"/>
      <c r="B35" s="34"/>
      <c r="C35" s="50"/>
      <c r="D35" s="67"/>
    </row>
    <row r="36" spans="1:4" ht="15.6" x14ac:dyDescent="0.3">
      <c r="A36" s="34" t="s">
        <v>62</v>
      </c>
      <c r="B36" s="25"/>
      <c r="C36" s="50"/>
      <c r="D36" s="67"/>
    </row>
    <row r="43" spans="1:4" ht="15.6" x14ac:dyDescent="0.3">
      <c r="A43" s="43" t="s">
        <v>65</v>
      </c>
    </row>
  </sheetData>
  <mergeCells count="4">
    <mergeCell ref="A1:D1"/>
    <mergeCell ref="A2:D2"/>
    <mergeCell ref="A3:D3"/>
    <mergeCell ref="A4:D4"/>
  </mergeCells>
  <pageMargins left="0.7" right="0.5" top="0.5" bottom="0.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K43"/>
  <sheetViews>
    <sheetView tabSelected="1" topLeftCell="A8" workbookViewId="0">
      <selection activeCell="C17" sqref="C17"/>
    </sheetView>
  </sheetViews>
  <sheetFormatPr defaultRowHeight="14.4" x14ac:dyDescent="0.3"/>
  <cols>
    <col min="1" max="1" width="9.6640625" customWidth="1"/>
    <col min="2" max="2" width="9.6640625" bestFit="1" customWidth="1"/>
    <col min="3" max="3" width="8.109375" bestFit="1" customWidth="1"/>
    <col min="4" max="4" width="9.6640625" bestFit="1" customWidth="1"/>
  </cols>
  <sheetData>
    <row r="1" spans="1:9" x14ac:dyDescent="0.3">
      <c r="A1" s="104" t="str">
        <f>'Summary PROGRAM'!A1</f>
        <v xml:space="preserve">AMERICORPS STATE GRANT APPLICATION </v>
      </c>
      <c r="B1" s="104"/>
      <c r="C1" s="104"/>
      <c r="D1" s="104"/>
      <c r="E1" s="104"/>
      <c r="F1" s="104"/>
      <c r="G1" s="104"/>
      <c r="H1" s="104"/>
      <c r="I1" s="104"/>
    </row>
    <row r="2" spans="1:9" x14ac:dyDescent="0.3">
      <c r="A2" s="104" t="str">
        <f>'Summary PROGRAM'!A2</f>
        <v>FFYOCSFormula</v>
      </c>
      <c r="B2" s="104"/>
      <c r="C2" s="104"/>
      <c r="D2" s="104"/>
      <c r="E2" s="104"/>
      <c r="F2" s="104"/>
      <c r="G2" s="104"/>
      <c r="H2" s="104"/>
      <c r="I2" s="104"/>
    </row>
    <row r="3" spans="1:9" x14ac:dyDescent="0.3">
      <c r="A3" s="104" t="s">
        <v>4</v>
      </c>
      <c r="B3" s="104"/>
      <c r="C3" s="104"/>
      <c r="D3" s="104"/>
      <c r="E3" s="104"/>
      <c r="F3" s="104"/>
      <c r="G3" s="104"/>
      <c r="H3" s="104"/>
      <c r="I3" s="104"/>
    </row>
    <row r="4" spans="1:9" x14ac:dyDescent="0.3">
      <c r="A4" s="1"/>
    </row>
    <row r="5" spans="1:9" ht="30" customHeight="1" x14ac:dyDescent="0.3">
      <c r="A5" s="111" t="s">
        <v>5</v>
      </c>
      <c r="B5" s="111"/>
      <c r="C5" s="111"/>
      <c r="D5" s="111"/>
      <c r="E5" s="111"/>
      <c r="F5" s="111"/>
      <c r="G5" s="111"/>
      <c r="H5" s="111"/>
      <c r="I5" s="111"/>
    </row>
    <row r="6" spans="1:9" ht="7.5" customHeight="1" x14ac:dyDescent="0.3">
      <c r="A6" s="1"/>
    </row>
    <row r="7" spans="1:9" ht="66" customHeight="1" x14ac:dyDescent="0.3">
      <c r="A7" s="110" t="s">
        <v>24</v>
      </c>
      <c r="B7" s="111"/>
      <c r="C7" s="111"/>
      <c r="D7" s="111"/>
      <c r="E7" s="111"/>
      <c r="F7" s="111"/>
      <c r="G7" s="111"/>
      <c r="H7" s="111"/>
      <c r="I7" s="111"/>
    </row>
    <row r="8" spans="1:9" ht="7.5" customHeight="1" x14ac:dyDescent="0.3">
      <c r="A8" s="1"/>
    </row>
    <row r="9" spans="1:9" ht="54" customHeight="1" x14ac:dyDescent="0.3">
      <c r="A9" s="110" t="s">
        <v>25</v>
      </c>
      <c r="B9" s="111"/>
      <c r="C9" s="111"/>
      <c r="D9" s="111"/>
      <c r="E9" s="111"/>
      <c r="F9" s="111"/>
      <c r="G9" s="111"/>
      <c r="H9" s="111"/>
      <c r="I9" s="111"/>
    </row>
    <row r="10" spans="1:9" ht="7.5" customHeight="1" x14ac:dyDescent="0.3">
      <c r="A10" s="1"/>
    </row>
    <row r="11" spans="1:9" ht="45" customHeight="1" x14ac:dyDescent="0.3">
      <c r="A11" s="110" t="s">
        <v>26</v>
      </c>
      <c r="B11" s="111"/>
      <c r="C11" s="111"/>
      <c r="D11" s="111"/>
      <c r="E11" s="111"/>
      <c r="F11" s="111"/>
      <c r="G11" s="111"/>
      <c r="H11" s="111"/>
      <c r="I11" s="111"/>
    </row>
    <row r="12" spans="1:9" ht="7.5" customHeight="1" x14ac:dyDescent="0.3">
      <c r="A12" s="1"/>
    </row>
    <row r="13" spans="1:9" ht="41.25" customHeight="1" x14ac:dyDescent="0.3">
      <c r="A13" s="110" t="s">
        <v>27</v>
      </c>
      <c r="B13" s="111"/>
      <c r="C13" s="111"/>
      <c r="D13" s="111"/>
      <c r="E13" s="111"/>
      <c r="F13" s="111"/>
      <c r="G13" s="111"/>
      <c r="H13" s="111"/>
      <c r="I13" s="111"/>
    </row>
    <row r="16" spans="1:9" x14ac:dyDescent="0.3">
      <c r="A16" s="13" t="s">
        <v>32</v>
      </c>
      <c r="B16" s="13" t="s">
        <v>28</v>
      </c>
      <c r="C16" s="13" t="s">
        <v>29</v>
      </c>
      <c r="D16" s="13" t="s">
        <v>30</v>
      </c>
      <c r="E16" s="13" t="s">
        <v>31</v>
      </c>
    </row>
    <row r="17" spans="1:11" x14ac:dyDescent="0.3">
      <c r="A17" s="103">
        <v>21</v>
      </c>
      <c r="B17" s="103">
        <v>21</v>
      </c>
      <c r="C17" s="103" t="s">
        <v>96</v>
      </c>
      <c r="D17" s="103" t="s">
        <v>34</v>
      </c>
      <c r="E17" s="103" t="s">
        <v>97</v>
      </c>
    </row>
    <row r="18" spans="1:11" x14ac:dyDescent="0.3">
      <c r="A18" s="103">
        <v>19</v>
      </c>
      <c r="B18" s="103">
        <v>19</v>
      </c>
      <c r="C18" s="103" t="s">
        <v>98</v>
      </c>
      <c r="D18" s="103" t="s">
        <v>99</v>
      </c>
      <c r="E18" s="103" t="s">
        <v>100</v>
      </c>
    </row>
    <row r="19" spans="1:11" x14ac:dyDescent="0.3">
      <c r="A19" s="14">
        <v>17</v>
      </c>
      <c r="B19" s="15">
        <v>17</v>
      </c>
      <c r="C19" s="15" t="s">
        <v>33</v>
      </c>
      <c r="D19" s="15" t="s">
        <v>35</v>
      </c>
      <c r="E19" s="15" t="s">
        <v>43</v>
      </c>
      <c r="K19" s="1"/>
    </row>
    <row r="20" spans="1:11" x14ac:dyDescent="0.3">
      <c r="A20" s="14">
        <v>15</v>
      </c>
      <c r="B20" s="15">
        <v>15</v>
      </c>
      <c r="C20" s="15" t="s">
        <v>34</v>
      </c>
      <c r="D20" s="15" t="s">
        <v>41</v>
      </c>
      <c r="E20" s="15" t="s">
        <v>44</v>
      </c>
      <c r="K20" s="1"/>
    </row>
    <row r="21" spans="1:11" x14ac:dyDescent="0.3">
      <c r="A21" s="14">
        <v>13</v>
      </c>
      <c r="B21" s="15">
        <v>13</v>
      </c>
      <c r="C21" s="15" t="s">
        <v>35</v>
      </c>
      <c r="D21" s="15" t="s">
        <v>39</v>
      </c>
      <c r="E21" s="15" t="s">
        <v>45</v>
      </c>
      <c r="K21" s="1"/>
    </row>
    <row r="22" spans="1:11" x14ac:dyDescent="0.3">
      <c r="A22" s="14">
        <v>12</v>
      </c>
      <c r="B22" s="15" t="s">
        <v>49</v>
      </c>
      <c r="C22" s="15" t="s">
        <v>53</v>
      </c>
      <c r="D22" s="15" t="s">
        <v>39</v>
      </c>
      <c r="E22" s="15" t="s">
        <v>50</v>
      </c>
      <c r="K22" s="1"/>
    </row>
    <row r="23" spans="1:11" x14ac:dyDescent="0.3">
      <c r="A23" s="14">
        <v>11</v>
      </c>
      <c r="B23" s="15">
        <v>11</v>
      </c>
      <c r="C23" s="15" t="s">
        <v>36</v>
      </c>
      <c r="D23" s="15" t="s">
        <v>54</v>
      </c>
      <c r="E23" s="15" t="s">
        <v>46</v>
      </c>
      <c r="K23" s="1"/>
    </row>
    <row r="24" spans="1:11" x14ac:dyDescent="0.3">
      <c r="A24" s="14">
        <v>10</v>
      </c>
      <c r="B24" s="15">
        <v>10</v>
      </c>
      <c r="C24" s="15" t="s">
        <v>39</v>
      </c>
      <c r="D24" s="15" t="s">
        <v>38</v>
      </c>
      <c r="E24" s="15" t="s">
        <v>46</v>
      </c>
      <c r="K24" s="1"/>
    </row>
    <row r="25" spans="1:11" x14ac:dyDescent="0.3">
      <c r="A25" s="14">
        <v>9</v>
      </c>
      <c r="B25" s="15">
        <v>9</v>
      </c>
      <c r="C25" s="15" t="s">
        <v>37</v>
      </c>
      <c r="D25" s="15" t="s">
        <v>40</v>
      </c>
      <c r="E25" s="15" t="s">
        <v>47</v>
      </c>
      <c r="K25" s="1"/>
    </row>
    <row r="26" spans="1:11" x14ac:dyDescent="0.3">
      <c r="A26" s="14">
        <v>8</v>
      </c>
      <c r="B26" s="15">
        <v>8</v>
      </c>
      <c r="C26" s="15" t="s">
        <v>38</v>
      </c>
      <c r="D26" s="15" t="s">
        <v>55</v>
      </c>
      <c r="E26" s="15" t="s">
        <v>47</v>
      </c>
      <c r="K26" s="1"/>
    </row>
    <row r="27" spans="1:11" x14ac:dyDescent="0.3">
      <c r="A27" s="14">
        <v>7</v>
      </c>
      <c r="B27" s="15">
        <v>7</v>
      </c>
      <c r="C27" s="15" t="s">
        <v>40</v>
      </c>
      <c r="D27" s="15" t="s">
        <v>42</v>
      </c>
      <c r="E27" s="15" t="s">
        <v>48</v>
      </c>
      <c r="K27" s="1"/>
    </row>
    <row r="28" spans="1:11" x14ac:dyDescent="0.3">
      <c r="K28" s="1"/>
    </row>
    <row r="29" spans="1:11" x14ac:dyDescent="0.3">
      <c r="K29" s="1"/>
    </row>
    <row r="30" spans="1:11" x14ac:dyDescent="0.3">
      <c r="K30" s="1"/>
    </row>
    <row r="31" spans="1:11" x14ac:dyDescent="0.3">
      <c r="K31" s="1"/>
    </row>
    <row r="32" spans="1:11" x14ac:dyDescent="0.3">
      <c r="K32" s="1"/>
    </row>
    <row r="33" spans="11:11" x14ac:dyDescent="0.3">
      <c r="K33" s="1"/>
    </row>
    <row r="34" spans="11:11" x14ac:dyDescent="0.3">
      <c r="K34" s="1"/>
    </row>
    <row r="35" spans="11:11" x14ac:dyDescent="0.3">
      <c r="K35" s="1"/>
    </row>
    <row r="36" spans="11:11" x14ac:dyDescent="0.3">
      <c r="K36" s="1"/>
    </row>
    <row r="37" spans="11:11" x14ac:dyDescent="0.3">
      <c r="K37" s="1"/>
    </row>
    <row r="38" spans="11:11" x14ac:dyDescent="0.3">
      <c r="K38" s="1"/>
    </row>
    <row r="39" spans="11:11" x14ac:dyDescent="0.3">
      <c r="K39" s="1"/>
    </row>
    <row r="40" spans="11:11" x14ac:dyDescent="0.3">
      <c r="K40" s="1"/>
    </row>
    <row r="41" spans="11:11" x14ac:dyDescent="0.3">
      <c r="K41" s="1"/>
    </row>
    <row r="42" spans="11:11" x14ac:dyDescent="0.3">
      <c r="K42" s="1"/>
    </row>
    <row r="43" spans="11:11" x14ac:dyDescent="0.3">
      <c r="K43" s="1"/>
    </row>
  </sheetData>
  <mergeCells count="8">
    <mergeCell ref="A9:I9"/>
    <mergeCell ref="A11:I11"/>
    <mergeCell ref="A13:I13"/>
    <mergeCell ref="A1:I1"/>
    <mergeCell ref="A2:I2"/>
    <mergeCell ref="A3:I3"/>
    <mergeCell ref="A5:I5"/>
    <mergeCell ref="A7:I7"/>
  </mergeCells>
  <printOptions horizontalCentered="1"/>
  <pageMargins left="0.25" right="0.25" top="0.75" bottom="0.75" header="0.3" footer="0.3"/>
  <pageSetup orientation="portrait" r:id="rId1"/>
  <headerFooter>
    <oddFooter>&amp;CScoring Guide&amp;R&amp;P</oddFooter>
  </headerFooter>
  <ignoredErrors>
    <ignoredError sqref="B22 D26:D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38CEDF493CC748B4725B435F159C49" ma:contentTypeVersion="15" ma:contentTypeDescription="Create a new document." ma:contentTypeScope="" ma:versionID="a03eb9403c0db61bf78aac0004f49036">
  <xsd:schema xmlns:xsd="http://www.w3.org/2001/XMLSchema" xmlns:xs="http://www.w3.org/2001/XMLSchema" xmlns:p="http://schemas.microsoft.com/office/2006/metadata/properties" xmlns:ns1="http://schemas.microsoft.com/sharepoint/v3" xmlns:ns3="139f5430-c13e-4b1b-9ae6-8729962f6dd1" xmlns:ns4="b4735f16-632a-49f4-8716-20b21e7733d6" targetNamespace="http://schemas.microsoft.com/office/2006/metadata/properties" ma:root="true" ma:fieldsID="db7381625a52eec93b2c339d6beec809" ns1:_="" ns3:_="" ns4:_="">
    <xsd:import namespace="http://schemas.microsoft.com/sharepoint/v3"/>
    <xsd:import namespace="139f5430-c13e-4b1b-9ae6-8729962f6dd1"/>
    <xsd:import namespace="b4735f16-632a-49f4-8716-20b21e7733d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9f5430-c13e-4b1b-9ae6-8729962f6d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735f16-632a-49f4-8716-20b21e7733d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86D6E8D-13CD-464C-A71F-8DA356ED5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9f5430-c13e-4b1b-9ae6-8729962f6dd1"/>
    <ds:schemaRef ds:uri="b4735f16-632a-49f4-8716-20b21e773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B8404D-7680-431F-9D9B-8CB8412AB26B}">
  <ds:schemaRefs>
    <ds:schemaRef ds:uri="http://schemas.microsoft.com/sharepoint/v3/contenttype/forms"/>
  </ds:schemaRefs>
</ds:datastoreItem>
</file>

<file path=customXml/itemProps3.xml><?xml version="1.0" encoding="utf-8"?>
<ds:datastoreItem xmlns:ds="http://schemas.openxmlformats.org/officeDocument/2006/customXml" ds:itemID="{23EF2878-9984-4872-B460-C45DD65F9312}">
  <ds:schemaRefs>
    <ds:schemaRef ds:uri="http://purl.org/dc/terms/"/>
    <ds:schemaRef ds:uri="http://purl.org/dc/elements/1.1/"/>
    <ds:schemaRef ds:uri="http://schemas.microsoft.com/office/infopath/2007/PartnerControls"/>
    <ds:schemaRef ds:uri="http://schemas.openxmlformats.org/package/2006/metadata/core-properties"/>
    <ds:schemaRef ds:uri="139f5430-c13e-4b1b-9ae6-8729962f6dd1"/>
    <ds:schemaRef ds:uri="http://schemas.microsoft.com/office/2006/documentManagement/types"/>
    <ds:schemaRef ds:uri="http://schemas.microsoft.com/office/2006/metadata/properties"/>
    <ds:schemaRef ds:uri="b4735f16-632a-49f4-8716-20b21e7733d6"/>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 PROGRAM</vt:lpstr>
      <vt:lpstr>Summary PLANNING</vt:lpstr>
      <vt:lpstr>Program 1</vt:lpstr>
      <vt:lpstr>Program 2</vt:lpstr>
      <vt:lpstr>Program 3</vt:lpstr>
      <vt:lpstr>Planning 1</vt:lpstr>
      <vt:lpstr>Planning 2</vt:lpstr>
      <vt:lpstr>Planning 3</vt:lpstr>
      <vt:lpstr>Scoring Guide</vt:lpstr>
      <vt:lpstr>'Program 1'!Print_Area</vt:lpstr>
      <vt:lpstr>'Program 2'!Print_Area</vt:lpstr>
      <vt:lpstr>'Program 3'!Print_Area</vt:lpstr>
      <vt:lpstr>'Scoring Guide'!Print_Area</vt:lpstr>
      <vt:lpstr>'Program 1'!Print_Titles</vt:lpstr>
      <vt:lpstr>'Program 2'!Print_Titles</vt:lpstr>
      <vt:lpstr>'Program 3'!Print_Titles</vt:lpstr>
      <vt:lpstr>'Summary PROGRAM'!Print_Titles</vt:lpstr>
    </vt:vector>
  </TitlesOfParts>
  <Company>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 Snyder</dc:creator>
  <cp:lastModifiedBy>Haskins, Chalary</cp:lastModifiedBy>
  <cp:lastPrinted>2020-03-13T15:43:32Z</cp:lastPrinted>
  <dcterms:created xsi:type="dcterms:W3CDTF">2011-09-29T15:38:04Z</dcterms:created>
  <dcterms:modified xsi:type="dcterms:W3CDTF">2020-11-09T18:43:21Z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0x0101009F38CEDF493CC748B4725B435F159C49</vt:lpwstr>
  </property>
</Properties>
</file>