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1 AmeriCorps\1 Notice &amp; Competition Process\FFY 2025\Formula Process\"/>
    </mc:Choice>
  </mc:AlternateContent>
  <xr:revisionPtr revIDLastSave="0" documentId="13_ncr:1_{3F02A8B4-EB9E-49ED-8F3B-10EE6377081A}" xr6:coauthVersionLast="47" xr6:coauthVersionMax="47" xr10:uidLastSave="{00000000-0000-0000-0000-000000000000}"/>
  <bookViews>
    <workbookView xWindow="14400" yWindow="0" windowWidth="14400" windowHeight="15600" xr2:uid="{593EBEE2-2675-48C0-9271-60FC4A5451AE}"/>
  </bookViews>
  <sheets>
    <sheet name="Budget Narrative Worksheet" sheetId="3"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1" i="3" l="1"/>
  <c r="G156" i="3"/>
  <c r="G155" i="3"/>
  <c r="G154" i="3"/>
  <c r="G153" i="3"/>
  <c r="G152" i="3"/>
  <c r="G157" i="3" s="1"/>
  <c r="G151" i="3"/>
  <c r="F143" i="3"/>
  <c r="E143" i="3"/>
  <c r="C143" i="3"/>
  <c r="G141" i="3"/>
  <c r="G138" i="3"/>
  <c r="G137" i="3"/>
  <c r="G143" i="3" s="1"/>
  <c r="C133" i="3"/>
  <c r="C131" i="3"/>
  <c r="F129" i="3"/>
  <c r="E129" i="3"/>
  <c r="G128" i="3"/>
  <c r="G127" i="3"/>
  <c r="G129" i="3" s="1"/>
  <c r="G126" i="3"/>
  <c r="G125" i="3"/>
  <c r="G124" i="3"/>
  <c r="F121" i="3"/>
  <c r="F131" i="3" s="1"/>
  <c r="E121" i="3"/>
  <c r="E131" i="3" s="1"/>
  <c r="G120" i="3"/>
  <c r="G119" i="3"/>
  <c r="G121" i="3" s="1"/>
  <c r="G118" i="3"/>
  <c r="G117" i="3"/>
  <c r="G115" i="3"/>
  <c r="F109" i="3"/>
  <c r="E109" i="3"/>
  <c r="G108" i="3"/>
  <c r="G107" i="3"/>
  <c r="G106" i="3"/>
  <c r="G105" i="3"/>
  <c r="G104" i="3"/>
  <c r="G103" i="3"/>
  <c r="G102" i="3"/>
  <c r="G101" i="3"/>
  <c r="G100" i="3"/>
  <c r="G99" i="3"/>
  <c r="G98" i="3"/>
  <c r="G97" i="3"/>
  <c r="G96" i="3"/>
  <c r="G95" i="3"/>
  <c r="G94" i="3"/>
  <c r="G109" i="3" s="1"/>
  <c r="G93" i="3"/>
  <c r="F90" i="3"/>
  <c r="E90" i="3"/>
  <c r="G89" i="3"/>
  <c r="G90" i="3" s="1"/>
  <c r="F86" i="3"/>
  <c r="E86" i="3"/>
  <c r="G85" i="3"/>
  <c r="G84" i="3"/>
  <c r="G83" i="3"/>
  <c r="G86" i="3" s="1"/>
  <c r="F80" i="3"/>
  <c r="E80" i="3"/>
  <c r="G79" i="3"/>
  <c r="G78" i="3"/>
  <c r="G80" i="3" s="1"/>
  <c r="G77" i="3"/>
  <c r="G74" i="3"/>
  <c r="F74" i="3"/>
  <c r="E74" i="3"/>
  <c r="G73" i="3"/>
  <c r="G72" i="3"/>
  <c r="F69" i="3"/>
  <c r="E69" i="3"/>
  <c r="G68" i="3"/>
  <c r="G67" i="3"/>
  <c r="G66" i="3"/>
  <c r="G65" i="3"/>
  <c r="G64" i="3"/>
  <c r="G63" i="3"/>
  <c r="G62" i="3"/>
  <c r="G61" i="3"/>
  <c r="G60" i="3"/>
  <c r="G59" i="3"/>
  <c r="G58" i="3"/>
  <c r="G69" i="3" s="1"/>
  <c r="F55" i="3"/>
  <c r="E55" i="3"/>
  <c r="G54" i="3"/>
  <c r="G53" i="3"/>
  <c r="G52" i="3"/>
  <c r="G51" i="3"/>
  <c r="G50" i="3"/>
  <c r="G49" i="3"/>
  <c r="G48" i="3"/>
  <c r="G55" i="3" s="1"/>
  <c r="F45" i="3"/>
  <c r="E45" i="3"/>
  <c r="G44" i="3"/>
  <c r="G43" i="3"/>
  <c r="G42" i="3"/>
  <c r="G45" i="3" s="1"/>
  <c r="G41" i="3"/>
  <c r="G40" i="3"/>
  <c r="F37" i="3"/>
  <c r="E37" i="3"/>
  <c r="G36" i="3"/>
  <c r="G34" i="3"/>
  <c r="G33" i="3"/>
  <c r="G37" i="3" s="1"/>
  <c r="G32" i="3"/>
  <c r="G31" i="3"/>
  <c r="G30" i="3"/>
  <c r="G27" i="3"/>
  <c r="F27" i="3"/>
  <c r="E27" i="3"/>
  <c r="G26" i="3"/>
  <c r="G25" i="3"/>
  <c r="G24" i="3"/>
  <c r="G23" i="3"/>
  <c r="G22" i="3"/>
  <c r="G21" i="3"/>
  <c r="G20" i="3"/>
  <c r="G19" i="3"/>
  <c r="G18" i="3"/>
  <c r="G15" i="3"/>
  <c r="F15" i="3"/>
  <c r="F111" i="3" s="1"/>
  <c r="E15" i="3"/>
  <c r="E111" i="3" s="1"/>
  <c r="G14" i="3"/>
  <c r="G13" i="3"/>
  <c r="G12" i="3"/>
  <c r="G11" i="3"/>
  <c r="G10" i="3"/>
  <c r="G9" i="3"/>
  <c r="G8" i="3"/>
  <c r="G7" i="3"/>
  <c r="G6" i="3"/>
  <c r="E146" i="3" l="1"/>
  <c r="E133" i="3"/>
  <c r="G111" i="3"/>
  <c r="F146" i="3"/>
  <c r="F133" i="3"/>
  <c r="G131" i="3"/>
  <c r="G133" i="3" l="1"/>
  <c r="G146" i="3"/>
  <c r="F147" i="3" s="1"/>
  <c r="I137" i="3"/>
  <c r="I140" i="3"/>
  <c r="E140" i="3"/>
  <c r="G140" i="3" s="1"/>
  <c r="G159" i="3"/>
  <c r="E147" i="3"/>
  <c r="J137" i="3" l="1"/>
  <c r="J140" i="3"/>
</calcChain>
</file>

<file path=xl/sharedStrings.xml><?xml version="1.0" encoding="utf-8"?>
<sst xmlns="http://schemas.openxmlformats.org/spreadsheetml/2006/main" count="198" uniqueCount="139">
  <si>
    <t xml:space="preserve">Position/Title -Qty -Annual Salary -% Time </t>
  </si>
  <si>
    <t>CNCS Share</t>
  </si>
  <si>
    <t>Grantee Share</t>
  </si>
  <si>
    <t>Total Amount</t>
  </si>
  <si>
    <t>Section I: Program Operating Costs</t>
  </si>
  <si>
    <t>A.</t>
  </si>
  <si>
    <t>Personnel Expenses</t>
  </si>
  <si>
    <t>Total Personnel Exp</t>
  </si>
  <si>
    <t>B.</t>
  </si>
  <si>
    <t>Fringe Benefits</t>
  </si>
  <si>
    <t>Total Fringe Benefits</t>
  </si>
  <si>
    <t>C.</t>
  </si>
  <si>
    <t xml:space="preserve">Staff Travel </t>
  </si>
  <si>
    <t>Travel to CNCS Mtgs</t>
  </si>
  <si>
    <t>Total Staff Travel</t>
  </si>
  <si>
    <t>Member Travel</t>
  </si>
  <si>
    <t>Total Member Travel</t>
  </si>
  <si>
    <t>D.</t>
  </si>
  <si>
    <t>Equipment</t>
  </si>
  <si>
    <t>Total Equipment</t>
  </si>
  <si>
    <t>E.</t>
  </si>
  <si>
    <t>Supplies</t>
  </si>
  <si>
    <t>Total Supplies</t>
  </si>
  <si>
    <t>F.</t>
  </si>
  <si>
    <t xml:space="preserve">G. </t>
  </si>
  <si>
    <t>Staff Training</t>
  </si>
  <si>
    <t>Total Staff Training</t>
  </si>
  <si>
    <t>Member Training</t>
  </si>
  <si>
    <t>Total Member Training</t>
  </si>
  <si>
    <t>H.</t>
  </si>
  <si>
    <t>Evaluation</t>
  </si>
  <si>
    <t>Total Evaluation</t>
  </si>
  <si>
    <t>I.</t>
  </si>
  <si>
    <t>Other Program Costs</t>
  </si>
  <si>
    <t>Total Other Program Costs</t>
  </si>
  <si>
    <t>Section II: Member Costs</t>
  </si>
  <si>
    <t>Living Allowances</t>
  </si>
  <si>
    <t>Total Living Allowances</t>
  </si>
  <si>
    <t>Member Support Costs</t>
  </si>
  <si>
    <t>Total Member Support</t>
  </si>
  <si>
    <t>Sub Total Section II</t>
  </si>
  <si>
    <t>Total Section I and II</t>
  </si>
  <si>
    <t>Sub Total Section III</t>
  </si>
  <si>
    <t>Contractual/Consultant Services</t>
  </si>
  <si>
    <t>Purpose - Calculation</t>
  </si>
  <si>
    <t>Item - Calculation</t>
  </si>
  <si>
    <t>Purpose -Calculation</t>
  </si>
  <si>
    <t># Members w/ allow - Allowance rate - # members w/o allow</t>
  </si>
  <si>
    <t>Calculation- Cost Type- Rate - Rate Claimed- Cost basis</t>
  </si>
  <si>
    <t>Subtotal Section I</t>
  </si>
  <si>
    <t>Purpose - Calculation- Daily Rate</t>
  </si>
  <si>
    <t>Total Contractual/Consultant Services</t>
  </si>
  <si>
    <t>Budget Narrative</t>
  </si>
  <si>
    <t>Program Name</t>
  </si>
  <si>
    <t>Total MSY</t>
  </si>
  <si>
    <t>MSY</t>
  </si>
  <si>
    <t>MSY/Slot</t>
  </si>
  <si>
    <t>Cost Per MSY</t>
  </si>
  <si>
    <t>Slots Requested</t>
  </si>
  <si>
    <t>Source of Funds</t>
  </si>
  <si>
    <t>Match Description</t>
  </si>
  <si>
    <t xml:space="preserve">Amount </t>
  </si>
  <si>
    <t>Type 
(In-Kind or Cash)</t>
  </si>
  <si>
    <t>Source (State/Local or Federal)</t>
  </si>
  <si>
    <t>Total</t>
  </si>
  <si>
    <t xml:space="preserve">Purpose - Calculation </t>
  </si>
  <si>
    <t>Three Quarter Time - 1200</t>
  </si>
  <si>
    <t>Full Time - 1700</t>
  </si>
  <si>
    <t>Half-Time - 900</t>
  </si>
  <si>
    <t>Reduced Half-Time - 675</t>
  </si>
  <si>
    <t>Quarter Time - 450</t>
  </si>
  <si>
    <t>Minimum Time - 300</t>
  </si>
  <si>
    <t>Applicants: Enter Claimed Rate in K139</t>
  </si>
  <si>
    <t xml:space="preserve">Budget Totals </t>
  </si>
  <si>
    <t>Section III: Administrative/Indirect Costs</t>
  </si>
  <si>
    <t>Federally Approved Indirect Cost Rate</t>
  </si>
  <si>
    <t>Percentage</t>
  </si>
  <si>
    <t>Required Match</t>
  </si>
  <si>
    <t>AmeriCorps Funding Year</t>
  </si>
  <si>
    <t>Years 1,2, and 3</t>
  </si>
  <si>
    <t>Years 4,5, and 6</t>
  </si>
  <si>
    <t>Years 7,8, and 9</t>
  </si>
  <si>
    <t xml:space="preserve">Years 10 + </t>
  </si>
  <si>
    <t>Grantee Share Requirements</t>
  </si>
  <si>
    <t xml:space="preserve">A. Personnel Expenses  </t>
  </si>
  <si>
    <t>B. Personnel Fringe Benefits</t>
  </si>
  <si>
    <t>C. 1. Staff Travel</t>
  </si>
  <si>
    <t>For example:</t>
  </si>
  <si>
    <t>Per diem - $79/day x 4 days (@ 75% on first and last days); lodging - $258 x 3 nights; round trip airfare - $303.50; local transportation - $50 (estimated)] x 2 staff.</t>
  </si>
  <si>
    <t>C. 2. Member Travel</t>
  </si>
  <si>
    <t>D. Equipment</t>
  </si>
  <si>
    <t>E. Supplies</t>
  </si>
  <si>
    <t>F. Contractual and Consultant Services</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</si>
  <si>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</si>
  <si>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  maximum daily rate.</t>
  </si>
  <si>
    <t>G. 2. Member Training</t>
  </si>
  <si>
    <t>H. Evaluation</t>
  </si>
  <si>
    <t>I. Other Program Operating Costs</t>
  </si>
  <si>
    <t>Allowable costs in this budget category should include when applicable:</t>
  </si>
  <si>
    <t>Section II. Member Costs</t>
  </si>
  <si>
    <t>A. Living Allowance</t>
  </si>
  <si>
    <t>B. Member Support Costs</t>
  </si>
  <si>
    <t xml:space="preserve">Section III. Administrative/Indirect Costs </t>
  </si>
  <si>
    <t xml:space="preserve">Definitions  </t>
  </si>
  <si>
    <r>
      <t xml:space="preserve">Under “Position/Title -Qty-Annual Salary-% Time,” list each staff position separately and provide salary and percentage of effort as percentage of FTE devoted to this award. </t>
    </r>
    <r>
      <rPr>
        <b/>
        <sz val="11"/>
        <color theme="1"/>
        <rFont val="Aptos Display"/>
        <family val="2"/>
      </rPr>
      <t>Each staff person’s role listed in the budget must be described in the application narrative and each staff person mentioned in the narrative must be listed in the budget as either CNCS or Grantee share.</t>
    </r>
    <r>
      <rPr>
        <sz val="11"/>
        <color theme="1"/>
        <rFont val="Aptos Display"/>
        <family val="2"/>
      </rPr>
      <t xml:space="preserve"> </t>
    </r>
  </si>
  <si>
    <t>Under “Purpose - Calculation,” identify the types of fringe benefits you will cover and the costs of benefit(s) for each staff position. Allowable fringe benefits typically include Federal Insurance Contribution Act (FICA), Worker’s Compensation, Retirement, State Unemployment Tax Act (SUTA), Health and Life Insurance, Individual Retirement Account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</si>
  <si>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GSA rates.</t>
  </si>
  <si>
    <t>Item/Purpose - Qty - Unit Cost</t>
  </si>
  <si>
    <t>Office space rental for projects operating without an approved indirect cost rate agreement that covers office space. If you budget space and it is shared with other projects or activities, you must equitably pro-rate and allocate the costs between the activities or projects.</t>
  </si>
  <si>
    <t>Utilities, telephone, internet, postage, copying, and similar expenses that are specifically used for AmeriCorps members and AmeriCorps project staff, and are not part of the organization’s indirect cost allocation pool. If you budget and share such expenses with other projects or activities, you must equitably pro-rate and allocate the costs between the activities or projects.</t>
  </si>
  <si>
    <t>Retention incentives/performance awards are allowable to the extent they are 1) reasonable, necessary, and allowable for program outcomes; 2) tied to the program narrative; 3) fair; 4) consistently applied; and 5) part of the organization’s written policies and procedures.</t>
  </si>
  <si>
    <t xml:space="preserve">Administrative costs are general or centralized expenses of the overall administration of an organization that receives AmeriCorps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 </t>
  </si>
  <si>
    <t xml:space="preserve">If you have a federally approved indirect cost rate, this method must be used, and the rate will constitute documentation of your administrative costs, not to exceed the 5% maximum federal share payable by AmeriCorps. Specify the Cost Type for which your organization has current documentation on file, i.e., Provisional, Predetermined, Fixed, or Final indirect cost (IDC) rate. Supply your approved IDC rate (percentage) and the base upon which this rate is calculated (direct salaries, salaries and fringe benefits, etc.). AmeriCorps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</si>
  <si>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</si>
  <si>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 xml:space="preserve">2. To determine the CNCS share: Multiply the sum of the CNCS funding share in Sections I and II by 0.0526. This is the maximum amount you can claim as the CNCS share of indirect costs. </t>
  </si>
  <si>
    <t xml:space="preserve">3. To determine the Grantee share: Subtract the amount calculated in step 2 (the CNCS share) from the amount calculated in step 1 (the total Indirect Costs allowed). This is the amount the applicant can claim as grantee share for administrative costs. </t>
  </si>
  <si>
    <t xml:space="preserve">2. To determine the CNCS share: Multiply the sum of the CNCS funding share in Sections I and II by 0.0526. This is the maximum amount you can claim as the CNCS share of indirect/administrative costs.  If a Commission elects to retain a share of the 5% of federal funds available, please note the percentage or amount in the text. There is no separate line item to show this calculation. </t>
  </si>
  <si>
    <t>3. To determine the Grantee share: Subtract the amount calculated in step 2 (the CNCS share) from the amount calculated in step 1 (the total Indirect Costs allowed). This is the amount the applicant can claim as grantee share for indirect/administrative costs.</t>
  </si>
  <si>
    <t>Match Requirments</t>
  </si>
  <si>
    <t xml:space="preserve">Organizations who do not currently have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minimis rate of 15% of modified total direct costs (MTDC). Additional information regarding what is included in MTDC and use of this option can be found at 2 CFR 200.414(f) and 200.68. If you elect to use this option, you must use it consistently across all federal awards.  </t>
  </si>
  <si>
    <t>De Minimis Rate of 15% MTDC</t>
  </si>
  <si>
    <t xml:space="preserve">1. Determine the base amount of direct costs to which you will apply the de minimis rate, including both the CNCS and Grantee shares. MTDC includes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 Once you determine the base, multiply the appropriate costs by 0.15. This will determine the total amount of costs allowable in this section. </t>
  </si>
  <si>
    <t>Complete Section I, Program Operating Costs, of the Budget Worksheet by entering the “Total Amount,” “CNCS Share,” and “Grantee Share” for Parts A-I below, for Year 1 of the grant, as follows: (Note: CNCS = AmeriCorps)</t>
  </si>
  <si>
    <t xml:space="preserve">Itemize all costs. </t>
  </si>
  <si>
    <r>
      <t xml:space="preserve">Equipment is defined as tangible, non-expendable personal property having a useful life of more than one year AND an acquisition cost of </t>
    </r>
    <r>
      <rPr>
        <b/>
        <sz val="11"/>
        <color theme="1"/>
        <rFont val="Aptos Display"/>
        <family val="2"/>
      </rPr>
      <t xml:space="preserve">$10,000 or more </t>
    </r>
    <r>
      <rPr>
        <b/>
        <u/>
        <sz val="11"/>
        <color theme="1"/>
        <rFont val="Aptos Display"/>
        <family val="2"/>
      </rPr>
      <t>per unit</t>
    </r>
    <r>
      <rPr>
        <sz val="11"/>
        <color theme="1"/>
        <rFont val="Aptos Display"/>
        <family val="2"/>
      </rPr>
      <t xml:space="preserve"> (including accessories, attachments, and modifications). You should enter any items that do not meet this definition in E. Supplies below. Purchases of equipment are limited to 10% of the total CNCS funds requested. If applicable, show the unit cost and number of units you are requesting. Provide a brief justification for the purchase of the equipment under Item/Purpose. </t>
    </r>
  </si>
  <si>
    <t>Leave blank, not applicable to planning grants</t>
  </si>
  <si>
    <t xml:space="preserve">Include the amount of funds to purchase consumable supplies and materials, including equipment that does not fit the definition in section D. You must individually list any single item costing $1,000 or more. Grantees may only charge the cost of branded service gear to the federal share if it includes the AmeriCorps Montana logo. </t>
  </si>
  <si>
    <t>Include costs for consultants related to the project’s operations, except training consultants, who will be listed in Sections G. and H., below. Itemize each contract or consultant and provide a brief justification of the need for each. The cost calculation should provide a basis for determining the cost, such as a daily or hourly rate. Note that there is no maximum daily rate.</t>
  </si>
  <si>
    <t xml:space="preserve">Leave blank, not appliable to planning grants. </t>
  </si>
  <si>
    <t xml:space="preserve">Planning Grants do not have members on their grants. Leave Section II A and B blank. </t>
  </si>
  <si>
    <t xml:space="preserve">Leave blank, not applicable to planning grants. </t>
  </si>
  <si>
    <t xml:space="preserve">In the “Source of Funds” field that appears at the end of Budget Section III, enter a brief description of the match, and use the following guidelines:
•	Identify each match source separately. 
•	Identify if the match is “secured” or “proposed.” 
•	Include dollar amount, the match classification (cash or in-kind), and the source type (Private, State/Local, or Federal) for your entire match. (The total amount in the Source of Funds field should match the total amount in the budget narrative exactly.) 
•	Define all acronyms the first time they are used. The total amount of Source of Match should equal the Grantee Share amount.   </t>
  </si>
  <si>
    <t xml:space="preserve">A. Federally Approved Indirect Cost Rate </t>
  </si>
  <si>
    <t>B. De Minimis Rate</t>
  </si>
  <si>
    <t xml:space="preserve">Options for Calculating Administrative/Indirect Costs </t>
  </si>
  <si>
    <t xml:space="preserve">A. Federally Approved Indirect Cost Rate </t>
  </si>
  <si>
    <t>B. De Minimis Rate of 15% of Modified Total Direct Costs</t>
  </si>
  <si>
    <t xml:space="preserve">Applicants choose one of two methods to calculate allowable administrative costs – a federally approved indirect cost rate method, or a de minimis method. Regardless of the option chosen, the CNCS share of administrative costs is limited to 5% of the total CNCS funds actually expended under this grant. Do not create additional lines in this category. </t>
  </si>
  <si>
    <t>All AmeriCorps Montana grant recipients are expected to include funds in this line item for travel to attend State, AmeriCorps, and GOCS sponsored trainings. See detailed travel instructions in the Required Minimum Thresholds section of the Notice, available on the ServeMontana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</si>
</sst>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00%"/>
    <numFmt numFmtId="166" formatCode="0.00000000"/>
  </numFmts>
  <fonts count="10" x14ac:knownFonts="1">
    <font>
      <sz val="11"/>
      <color theme="1"/>
      <name val="Calibri"/>
      <family val="2"/>
      <scheme val="minor"/>
    </font>
    <font>
      <sz val="11"/>
      <color theme="1"/>
      <name val="Calibri"/>
      <family val="2"/>
      <scheme val="minor"/>
    </font>
    <font>
      <sz val="11"/>
      <color theme="1"/>
      <name val="Aptos Display"/>
      <family val="2"/>
    </font>
    <font>
      <b/>
      <sz val="14"/>
      <color theme="1"/>
      <name val="Aptos Display"/>
      <family val="2"/>
    </font>
    <font>
      <b/>
      <sz val="11"/>
      <color theme="1"/>
      <name val="Aptos Display"/>
      <family val="2"/>
    </font>
    <font>
      <b/>
      <sz val="12"/>
      <color theme="1"/>
      <name val="Aptos Display"/>
      <family val="2"/>
    </font>
    <font>
      <sz val="12"/>
      <color theme="1"/>
      <name val="Aptos Display"/>
      <family val="2"/>
    </font>
    <font>
      <b/>
      <sz val="10"/>
      <color theme="1"/>
      <name val="Aptos Display"/>
      <family val="2"/>
    </font>
    <font>
      <sz val="10"/>
      <color theme="1"/>
      <name val="Aptos Display"/>
      <family val="2"/>
    </font>
    <font>
      <b/>
      <u/>
      <sz val="11"/>
      <color theme="1"/>
      <name val="Aptos Display"/>
      <family val="2"/>
    </font>
  </fonts>
  <fills count="15">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CD5B4"/>
        <bgColor indexed="64"/>
      </patternFill>
    </fill>
    <fill>
      <patternFill patternType="solid">
        <fgColor theme="3" tint="0.59996337778862885"/>
        <bgColor indexed="64"/>
      </patternFill>
    </fill>
    <fill>
      <patternFill patternType="solid">
        <fgColor theme="9" tint="0.599963377788628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s>
  <borders count="4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Dashed">
        <color indexed="64"/>
      </left>
      <right style="mediumDashed">
        <color indexed="64"/>
      </right>
      <top style="mediumDashed">
        <color indexed="64"/>
      </top>
      <bottom style="mediumDashed">
        <color indexed="64"/>
      </bottom>
      <diagonal/>
    </border>
    <border>
      <left style="medium">
        <color indexed="64"/>
      </left>
      <right/>
      <top/>
      <bottom/>
      <diagonal/>
    </border>
    <border>
      <left style="mediumDashed">
        <color indexed="64"/>
      </left>
      <right/>
      <top/>
      <bottom/>
      <diagonal/>
    </border>
    <border>
      <left/>
      <right/>
      <top style="medium">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xf numFmtId="0" fontId="4" fillId="0" borderId="1" xfId="0" applyFont="1" applyBorder="1" applyAlignment="1">
      <alignment vertical="top"/>
    </xf>
    <xf numFmtId="44" fontId="2" fillId="0" borderId="1" xfId="1" applyFont="1" applyFill="1" applyBorder="1" applyAlignment="1" applyProtection="1">
      <alignment vertical="top"/>
    </xf>
    <xf numFmtId="164" fontId="2" fillId="0" borderId="1" xfId="1" applyNumberFormat="1" applyFont="1" applyFill="1" applyBorder="1" applyAlignment="1" applyProtection="1">
      <alignment vertical="top"/>
      <protection locked="0"/>
    </xf>
    <xf numFmtId="164" fontId="2" fillId="0" borderId="1" xfId="1" applyNumberFormat="1" applyFont="1" applyFill="1" applyBorder="1" applyAlignment="1" applyProtection="1">
      <alignment vertical="top"/>
    </xf>
    <xf numFmtId="0" fontId="4" fillId="8" borderId="8" xfId="0" applyFont="1" applyFill="1" applyBorder="1" applyAlignment="1">
      <alignment vertical="top" wrapText="1"/>
    </xf>
    <xf numFmtId="44" fontId="2" fillId="8" borderId="8" xfId="1" applyFont="1" applyFill="1" applyBorder="1" applyAlignment="1" applyProtection="1">
      <alignment vertical="top"/>
    </xf>
    <xf numFmtId="164" fontId="4" fillId="8" borderId="8" xfId="1" applyNumberFormat="1" applyFont="1" applyFill="1" applyBorder="1" applyAlignment="1" applyProtection="1">
      <alignment vertical="top" wrapText="1"/>
    </xf>
    <xf numFmtId="164" fontId="2" fillId="8" borderId="8" xfId="1" applyNumberFormat="1" applyFont="1" applyFill="1" applyBorder="1" applyAlignment="1" applyProtection="1">
      <alignment vertical="top"/>
    </xf>
    <xf numFmtId="164" fontId="2" fillId="8" borderId="9" xfId="1" applyNumberFormat="1" applyFont="1" applyFill="1" applyBorder="1" applyAlignment="1" applyProtection="1">
      <alignment vertical="top"/>
    </xf>
    <xf numFmtId="0" fontId="4" fillId="0" borderId="0" xfId="0" applyFont="1" applyAlignment="1">
      <alignment vertical="top"/>
    </xf>
    <xf numFmtId="0" fontId="4" fillId="0" borderId="40" xfId="0" applyFont="1" applyBorder="1" applyAlignment="1" applyProtection="1">
      <alignment horizontal="center" vertical="center" wrapText="1"/>
      <protection locked="0"/>
    </xf>
    <xf numFmtId="44" fontId="4" fillId="0" borderId="29" xfId="1" applyFont="1" applyFill="1" applyBorder="1" applyAlignment="1" applyProtection="1">
      <alignment horizontal="center" vertical="top" wrapText="1"/>
    </xf>
    <xf numFmtId="164" fontId="4" fillId="2" borderId="29" xfId="1" applyNumberFormat="1" applyFont="1" applyFill="1" applyBorder="1" applyAlignment="1" applyProtection="1">
      <alignment horizontal="center" vertical="top" wrapText="1"/>
      <protection locked="0"/>
    </xf>
    <xf numFmtId="164" fontId="4" fillId="3" borderId="29" xfId="1" applyNumberFormat="1" applyFont="1" applyFill="1" applyBorder="1" applyAlignment="1" applyProtection="1">
      <alignment horizontal="center" vertical="top" wrapText="1"/>
    </xf>
    <xf numFmtId="164" fontId="4" fillId="7" borderId="30" xfId="1" applyNumberFormat="1" applyFont="1" applyFill="1" applyBorder="1" applyAlignment="1" applyProtection="1">
      <alignment horizontal="center" vertical="top" wrapText="1"/>
    </xf>
    <xf numFmtId="0" fontId="2" fillId="0" borderId="19" xfId="0" applyFont="1" applyBorder="1" applyAlignment="1" applyProtection="1">
      <alignment vertical="top" wrapText="1"/>
      <protection locked="0"/>
    </xf>
    <xf numFmtId="44" fontId="2" fillId="0" borderId="6" xfId="1" applyFont="1" applyFill="1" applyBorder="1" applyAlignment="1" applyProtection="1">
      <alignment vertical="top"/>
    </xf>
    <xf numFmtId="164" fontId="2" fillId="2" borderId="6" xfId="1" applyNumberFormat="1" applyFont="1" applyFill="1" applyBorder="1" applyAlignment="1" applyProtection="1">
      <alignment vertical="top"/>
      <protection locked="0"/>
    </xf>
    <xf numFmtId="164" fontId="2" fillId="3" borderId="6" xfId="1" applyNumberFormat="1" applyFont="1" applyFill="1" applyBorder="1" applyAlignment="1" applyProtection="1">
      <alignment vertical="top"/>
    </xf>
    <xf numFmtId="164" fontId="2" fillId="7" borderId="33" xfId="1" applyNumberFormat="1" applyFont="1" applyFill="1" applyBorder="1" applyAlignment="1" applyProtection="1">
      <alignment vertical="top"/>
    </xf>
    <xf numFmtId="0" fontId="2" fillId="0" borderId="16" xfId="0" applyFont="1" applyBorder="1" applyAlignment="1" applyProtection="1">
      <alignment vertical="top" wrapText="1"/>
      <protection locked="0"/>
    </xf>
    <xf numFmtId="44" fontId="2" fillId="0" borderId="2" xfId="1" applyFont="1" applyFill="1" applyBorder="1" applyAlignment="1" applyProtection="1">
      <alignment vertical="top"/>
    </xf>
    <xf numFmtId="164" fontId="2" fillId="2" borderId="2" xfId="1" applyNumberFormat="1" applyFont="1" applyFill="1" applyBorder="1" applyAlignment="1" applyProtection="1">
      <alignment vertical="top"/>
      <protection locked="0"/>
    </xf>
    <xf numFmtId="164" fontId="2" fillId="3" borderId="2" xfId="1" applyNumberFormat="1" applyFont="1" applyFill="1" applyBorder="1" applyAlignment="1" applyProtection="1">
      <alignment vertical="top"/>
    </xf>
    <xf numFmtId="164" fontId="2" fillId="7" borderId="13" xfId="1" applyNumberFormat="1" applyFont="1" applyFill="1" applyBorder="1" applyAlignment="1" applyProtection="1">
      <alignment vertical="top"/>
    </xf>
    <xf numFmtId="0" fontId="2" fillId="0" borderId="17" xfId="0" applyFont="1" applyBorder="1" applyAlignment="1" applyProtection="1">
      <alignment vertical="top" wrapText="1"/>
      <protection locked="0"/>
    </xf>
    <xf numFmtId="44" fontId="2" fillId="0" borderId="14" xfId="1" applyFont="1" applyFill="1" applyBorder="1" applyAlignment="1" applyProtection="1">
      <alignment vertical="top"/>
    </xf>
    <xf numFmtId="164" fontId="2" fillId="2" borderId="14" xfId="1" applyNumberFormat="1" applyFont="1" applyFill="1" applyBorder="1" applyAlignment="1" applyProtection="1">
      <alignment vertical="top"/>
      <protection locked="0"/>
    </xf>
    <xf numFmtId="164" fontId="2" fillId="3" borderId="14" xfId="1" applyNumberFormat="1" applyFont="1" applyFill="1" applyBorder="1" applyAlignment="1" applyProtection="1">
      <alignment vertical="top"/>
    </xf>
    <xf numFmtId="164" fontId="2" fillId="7" borderId="15" xfId="1" applyNumberFormat="1" applyFont="1" applyFill="1" applyBorder="1" applyAlignment="1" applyProtection="1">
      <alignment vertical="top"/>
    </xf>
    <xf numFmtId="0" fontId="4" fillId="0" borderId="39" xfId="0" applyFont="1" applyBorder="1" applyAlignment="1" applyProtection="1">
      <alignment horizontal="right" vertical="top" wrapText="1"/>
      <protection locked="0"/>
    </xf>
    <xf numFmtId="44" fontId="2" fillId="0" borderId="4" xfId="1" applyFont="1" applyFill="1" applyBorder="1" applyAlignment="1" applyProtection="1">
      <alignment vertical="top"/>
    </xf>
    <xf numFmtId="164" fontId="4" fillId="0" borderId="4" xfId="1" applyNumberFormat="1" applyFont="1" applyFill="1" applyBorder="1" applyAlignment="1" applyProtection="1">
      <alignment vertical="top"/>
    </xf>
    <xf numFmtId="164" fontId="4" fillId="0" borderId="5" xfId="1" applyNumberFormat="1" applyFont="1" applyFill="1" applyBorder="1" applyAlignment="1" applyProtection="1">
      <alignment vertical="top"/>
    </xf>
    <xf numFmtId="0" fontId="4" fillId="6" borderId="7" xfId="0" applyFont="1" applyFill="1" applyBorder="1" applyAlignment="1">
      <alignment vertical="top"/>
    </xf>
    <xf numFmtId="0" fontId="2" fillId="6" borderId="4" xfId="0" applyFont="1" applyFill="1" applyBorder="1" applyAlignment="1" applyProtection="1">
      <alignment vertical="top" wrapText="1"/>
      <protection locked="0"/>
    </xf>
    <xf numFmtId="44" fontId="2" fillId="6" borderId="4" xfId="1" applyFont="1" applyFill="1" applyBorder="1" applyAlignment="1" applyProtection="1">
      <alignment vertical="top"/>
    </xf>
    <xf numFmtId="164" fontId="2" fillId="6" borderId="4" xfId="1" applyNumberFormat="1" applyFont="1" applyFill="1" applyBorder="1" applyAlignment="1" applyProtection="1">
      <alignment vertical="top"/>
      <protection locked="0"/>
    </xf>
    <xf numFmtId="164" fontId="2" fillId="6" borderId="4" xfId="1" applyNumberFormat="1" applyFont="1" applyFill="1" applyBorder="1" applyAlignment="1" applyProtection="1">
      <alignment vertical="top"/>
    </xf>
    <xf numFmtId="164" fontId="2" fillId="6" borderId="5" xfId="1" applyNumberFormat="1" applyFont="1" applyFill="1" applyBorder="1" applyAlignment="1" applyProtection="1">
      <alignment vertical="top"/>
    </xf>
    <xf numFmtId="0" fontId="4" fillId="0" borderId="39" xfId="0" applyFont="1" applyBorder="1" applyAlignment="1" applyProtection="1">
      <alignment horizontal="center" vertical="center" wrapText="1"/>
      <protection locked="0"/>
    </xf>
    <xf numFmtId="44" fontId="4" fillId="0" borderId="4" xfId="1" applyFont="1" applyFill="1" applyBorder="1" applyAlignment="1" applyProtection="1">
      <alignment horizontal="center" vertical="top" wrapText="1"/>
    </xf>
    <xf numFmtId="164" fontId="4" fillId="2" borderId="4" xfId="1" applyNumberFormat="1" applyFont="1" applyFill="1" applyBorder="1" applyAlignment="1" applyProtection="1">
      <alignment horizontal="center" vertical="top" wrapText="1"/>
      <protection locked="0"/>
    </xf>
    <xf numFmtId="164" fontId="4" fillId="3" borderId="4" xfId="1" applyNumberFormat="1" applyFont="1" applyFill="1" applyBorder="1" applyAlignment="1" applyProtection="1">
      <alignment horizontal="center" vertical="top" wrapText="1"/>
    </xf>
    <xf numFmtId="164" fontId="4" fillId="7" borderId="5" xfId="1" applyNumberFormat="1" applyFont="1" applyFill="1" applyBorder="1" applyAlignment="1" applyProtection="1">
      <alignment horizontal="center" vertical="top" wrapText="1"/>
    </xf>
    <xf numFmtId="0" fontId="2" fillId="6" borderId="7" xfId="0" applyFont="1" applyFill="1" applyBorder="1"/>
    <xf numFmtId="0" fontId="2" fillId="6" borderId="8" xfId="0" applyFont="1" applyFill="1" applyBorder="1"/>
    <xf numFmtId="0" fontId="2" fillId="6" borderId="9" xfId="0" applyFont="1" applyFill="1" applyBorder="1"/>
    <xf numFmtId="0" fontId="4" fillId="0" borderId="25"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44" fontId="2" fillId="0" borderId="11" xfId="1" applyFont="1" applyFill="1" applyBorder="1" applyAlignment="1" applyProtection="1">
      <alignment vertical="top"/>
    </xf>
    <xf numFmtId="164" fontId="2" fillId="2" borderId="11" xfId="1" applyNumberFormat="1" applyFont="1" applyFill="1" applyBorder="1" applyAlignment="1" applyProtection="1">
      <alignment vertical="top"/>
      <protection locked="0"/>
    </xf>
    <xf numFmtId="164" fontId="2" fillId="3" borderId="11" xfId="1" applyNumberFormat="1" applyFont="1" applyFill="1" applyBorder="1" applyAlignment="1" applyProtection="1">
      <alignment vertical="top"/>
    </xf>
    <xf numFmtId="164" fontId="2" fillId="7" borderId="12" xfId="1" applyNumberFormat="1" applyFont="1" applyFill="1" applyBorder="1" applyAlignment="1" applyProtection="1">
      <alignment vertical="top"/>
    </xf>
    <xf numFmtId="0" fontId="2" fillId="0" borderId="21"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44" fontId="2" fillId="0" borderId="3" xfId="1" applyFont="1" applyFill="1" applyBorder="1" applyAlignment="1" applyProtection="1">
      <alignment vertical="top"/>
    </xf>
    <xf numFmtId="164" fontId="2" fillId="2" borderId="3" xfId="1" applyNumberFormat="1" applyFont="1" applyFill="1" applyBorder="1" applyAlignment="1" applyProtection="1">
      <alignment vertical="top"/>
      <protection locked="0"/>
    </xf>
    <xf numFmtId="164" fontId="2" fillId="3" borderId="3" xfId="1" applyNumberFormat="1" applyFont="1" applyFill="1" applyBorder="1" applyAlignment="1" applyProtection="1">
      <alignment vertical="top"/>
    </xf>
    <xf numFmtId="0" fontId="2" fillId="0" borderId="2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2" fillId="0" borderId="10" xfId="0" applyFont="1" applyBorder="1" applyAlignment="1" applyProtection="1">
      <alignment vertical="top"/>
      <protection locked="0"/>
    </xf>
    <xf numFmtId="44" fontId="2" fillId="0" borderId="10" xfId="1" applyFont="1" applyFill="1" applyBorder="1" applyAlignment="1" applyProtection="1">
      <alignment vertical="top"/>
    </xf>
    <xf numFmtId="164" fontId="2" fillId="0" borderId="10" xfId="1" applyNumberFormat="1" applyFont="1" applyFill="1" applyBorder="1" applyAlignment="1" applyProtection="1">
      <alignment vertical="top"/>
      <protection locked="0"/>
    </xf>
    <xf numFmtId="164" fontId="2" fillId="0" borderId="10" xfId="1" applyNumberFormat="1" applyFont="1" applyFill="1" applyBorder="1" applyAlignment="1" applyProtection="1">
      <alignment vertical="top"/>
    </xf>
    <xf numFmtId="0" fontId="4" fillId="6" borderId="4" xfId="0" applyFont="1" applyFill="1" applyBorder="1" applyAlignment="1" applyProtection="1">
      <alignment vertical="top" wrapText="1"/>
      <protection locked="0"/>
    </xf>
    <xf numFmtId="0" fontId="2" fillId="6" borderId="4" xfId="0" applyFont="1" applyFill="1" applyBorder="1" applyAlignment="1" applyProtection="1">
      <alignment vertical="top"/>
      <protection locked="0"/>
    </xf>
    <xf numFmtId="0" fontId="4" fillId="0" borderId="19" xfId="0" applyFont="1" applyBorder="1" applyAlignment="1" applyProtection="1">
      <alignment vertical="top"/>
      <protection locked="0"/>
    </xf>
    <xf numFmtId="164" fontId="2" fillId="7" borderId="23" xfId="1" applyNumberFormat="1" applyFont="1" applyFill="1" applyBorder="1" applyAlignment="1" applyProtection="1">
      <alignment vertical="top"/>
    </xf>
    <xf numFmtId="0" fontId="2" fillId="0" borderId="16"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17" xfId="0" applyFont="1" applyBorder="1" applyAlignment="1" applyProtection="1">
      <alignment vertical="top"/>
      <protection locked="0"/>
    </xf>
    <xf numFmtId="164" fontId="2" fillId="7" borderId="30" xfId="1" applyNumberFormat="1" applyFont="1" applyFill="1" applyBorder="1" applyAlignment="1" applyProtection="1">
      <alignment vertical="top"/>
    </xf>
    <xf numFmtId="0" fontId="4" fillId="6" borderId="4" xfId="0" applyFont="1" applyFill="1" applyBorder="1" applyAlignment="1" applyProtection="1">
      <alignment vertical="top"/>
      <protection locked="0"/>
    </xf>
    <xf numFmtId="164" fontId="4" fillId="6" borderId="5" xfId="1" applyNumberFormat="1" applyFont="1" applyFill="1" applyBorder="1" applyAlignment="1" applyProtection="1">
      <alignment vertical="top"/>
    </xf>
    <xf numFmtId="0" fontId="2" fillId="0" borderId="3"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3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44" fontId="4" fillId="0" borderId="11" xfId="1" applyFont="1" applyFill="1" applyBorder="1" applyAlignment="1" applyProtection="1">
      <alignment horizontal="center" vertical="top" wrapText="1"/>
    </xf>
    <xf numFmtId="164" fontId="4" fillId="2" borderId="11" xfId="1" applyNumberFormat="1" applyFont="1" applyFill="1" applyBorder="1" applyAlignment="1" applyProtection="1">
      <alignment horizontal="center" vertical="top" wrapText="1"/>
      <protection locked="0"/>
    </xf>
    <xf numFmtId="164" fontId="4" fillId="3" borderId="11" xfId="1" applyNumberFormat="1" applyFont="1" applyFill="1" applyBorder="1" applyAlignment="1" applyProtection="1">
      <alignment horizontal="center" vertical="top" wrapText="1"/>
    </xf>
    <xf numFmtId="164" fontId="4" fillId="7" borderId="12" xfId="1" applyNumberFormat="1" applyFont="1" applyFill="1" applyBorder="1" applyAlignment="1" applyProtection="1">
      <alignment horizontal="center" vertical="top" wrapText="1"/>
    </xf>
    <xf numFmtId="0" fontId="2" fillId="0" borderId="17" xfId="0" applyFont="1" applyBorder="1" applyAlignment="1" applyProtection="1">
      <alignment vertical="top"/>
      <protection locked="0"/>
    </xf>
    <xf numFmtId="0" fontId="4" fillId="0" borderId="2"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164" fontId="2" fillId="0" borderId="6" xfId="1" applyNumberFormat="1" applyFont="1" applyFill="1" applyBorder="1" applyAlignment="1" applyProtection="1">
      <alignment vertical="top"/>
      <protection locked="0"/>
    </xf>
    <xf numFmtId="164" fontId="2" fillId="0" borderId="6" xfId="1" applyNumberFormat="1" applyFont="1" applyFill="1" applyBorder="1" applyAlignment="1" applyProtection="1">
      <alignment vertical="top"/>
    </xf>
    <xf numFmtId="0" fontId="4" fillId="4" borderId="2" xfId="0" applyFont="1" applyFill="1" applyBorder="1" applyAlignment="1" applyProtection="1">
      <alignment vertical="top" wrapText="1"/>
      <protection locked="0"/>
    </xf>
    <xf numFmtId="0" fontId="2" fillId="4" borderId="2" xfId="0" applyFont="1" applyFill="1" applyBorder="1" applyAlignment="1">
      <alignment vertical="top" wrapText="1"/>
    </xf>
    <xf numFmtId="164" fontId="2" fillId="4" borderId="2" xfId="1" applyNumberFormat="1" applyFont="1" applyFill="1" applyBorder="1" applyAlignment="1" applyProtection="1">
      <alignment vertical="top"/>
    </xf>
    <xf numFmtId="164" fontId="2" fillId="0" borderId="3" xfId="1" applyNumberFormat="1" applyFont="1" applyFill="1" applyBorder="1" applyAlignment="1" applyProtection="1">
      <alignment vertical="top"/>
      <protection locked="0"/>
    </xf>
    <xf numFmtId="164" fontId="2" fillId="0" borderId="3" xfId="1" applyNumberFormat="1" applyFont="1" applyFill="1" applyBorder="1" applyAlignment="1" applyProtection="1">
      <alignment vertical="top"/>
    </xf>
    <xf numFmtId="0" fontId="4" fillId="8" borderId="8" xfId="0" applyFont="1" applyFill="1" applyBorder="1" applyAlignment="1">
      <alignment vertical="top"/>
    </xf>
    <xf numFmtId="0" fontId="4" fillId="0" borderId="36" xfId="0" applyFont="1" applyBorder="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left" vertical="top" wrapText="1"/>
      <protection locked="0"/>
    </xf>
    <xf numFmtId="0" fontId="4" fillId="0" borderId="34" xfId="0" applyFont="1" applyBorder="1" applyAlignment="1" applyProtection="1">
      <alignment horizontal="left"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6" xfId="0" applyFont="1" applyBorder="1" applyAlignment="1">
      <alignment vertical="top" wrapText="1"/>
    </xf>
    <xf numFmtId="0" fontId="4" fillId="4" borderId="2" xfId="0" applyFont="1" applyFill="1" applyBorder="1" applyAlignment="1">
      <alignment vertical="top" wrapText="1"/>
    </xf>
    <xf numFmtId="0" fontId="2" fillId="0" borderId="2" xfId="0" applyFont="1" applyBorder="1" applyAlignment="1">
      <alignment vertical="top" wrapText="1"/>
    </xf>
    <xf numFmtId="164" fontId="2" fillId="0" borderId="2" xfId="1" applyNumberFormat="1" applyFont="1" applyFill="1" applyBorder="1" applyAlignment="1" applyProtection="1">
      <alignment vertical="top"/>
    </xf>
    <xf numFmtId="0" fontId="4" fillId="5" borderId="2" xfId="0" applyFont="1" applyFill="1" applyBorder="1" applyAlignment="1" applyProtection="1">
      <alignment vertical="top" wrapText="1"/>
      <protection locked="0"/>
    </xf>
    <xf numFmtId="0" fontId="4" fillId="5" borderId="2" xfId="0" applyFont="1" applyFill="1" applyBorder="1" applyAlignment="1">
      <alignment vertical="top" wrapText="1"/>
    </xf>
    <xf numFmtId="164" fontId="2" fillId="5" borderId="2" xfId="1" applyNumberFormat="1" applyFont="1" applyFill="1" applyBorder="1" applyAlignment="1" applyProtection="1">
      <alignment vertical="top"/>
    </xf>
    <xf numFmtId="0" fontId="2" fillId="0" borderId="3" xfId="0" applyFont="1" applyBorder="1" applyAlignment="1">
      <alignment vertical="top" wrapText="1"/>
    </xf>
    <xf numFmtId="0" fontId="4" fillId="0" borderId="36" xfId="0" applyFont="1" applyBorder="1"/>
    <xf numFmtId="164" fontId="2" fillId="2" borderId="4" xfId="1" applyNumberFormat="1" applyFont="1" applyFill="1" applyBorder="1" applyAlignment="1" applyProtection="1">
      <alignment vertical="top"/>
      <protection locked="0"/>
    </xf>
    <xf numFmtId="164" fontId="2" fillId="7" borderId="5" xfId="1" applyNumberFormat="1" applyFont="1" applyFill="1" applyBorder="1" applyAlignment="1" applyProtection="1">
      <alignment vertical="top"/>
    </xf>
    <xf numFmtId="164" fontId="2" fillId="2" borderId="29" xfId="1" applyNumberFormat="1" applyFont="1" applyFill="1" applyBorder="1" applyAlignment="1" applyProtection="1">
      <alignment vertical="top"/>
      <protection locked="0"/>
    </xf>
    <xf numFmtId="164" fontId="2" fillId="9" borderId="29" xfId="1" applyNumberFormat="1" applyFont="1" applyFill="1" applyBorder="1" applyAlignment="1" applyProtection="1">
      <alignment vertical="top"/>
    </xf>
    <xf numFmtId="0" fontId="4" fillId="0" borderId="31" xfId="0" applyFont="1" applyBorder="1" applyAlignment="1" applyProtection="1">
      <alignment vertical="top" wrapText="1"/>
      <protection locked="0"/>
    </xf>
    <xf numFmtId="164" fontId="2" fillId="3" borderId="4" xfId="1" applyNumberFormat="1" applyFont="1" applyFill="1" applyBorder="1" applyAlignment="1" applyProtection="1">
      <alignment vertical="top"/>
    </xf>
    <xf numFmtId="0" fontId="4" fillId="0" borderId="0" xfId="0" applyFont="1" applyAlignment="1" applyProtection="1">
      <alignment vertical="top" wrapText="1"/>
      <protection locked="0"/>
    </xf>
    <xf numFmtId="0" fontId="4" fillId="0" borderId="18" xfId="0" applyFont="1" applyBorder="1" applyAlignment="1" applyProtection="1">
      <alignment vertical="top" wrapText="1"/>
      <protection locked="0"/>
    </xf>
    <xf numFmtId="164" fontId="2" fillId="0" borderId="35" xfId="1" applyNumberFormat="1" applyFont="1" applyFill="1" applyBorder="1" applyAlignment="1" applyProtection="1">
      <alignment vertical="top"/>
    </xf>
    <xf numFmtId="0" fontId="5" fillId="0" borderId="0" xfId="0" applyFont="1" applyAlignment="1">
      <alignment horizontal="right"/>
    </xf>
    <xf numFmtId="0" fontId="2" fillId="0" borderId="2" xfId="0" applyFont="1" applyBorder="1"/>
    <xf numFmtId="0" fontId="4" fillId="0" borderId="20" xfId="0" applyFont="1" applyBorder="1" applyAlignment="1">
      <alignment wrapText="1"/>
    </xf>
    <xf numFmtId="0" fontId="4" fillId="0" borderId="11" xfId="0" applyFont="1" applyBorder="1"/>
    <xf numFmtId="0" fontId="4" fillId="0" borderId="12" xfId="0" applyFont="1" applyBorder="1"/>
    <xf numFmtId="0" fontId="4" fillId="0" borderId="0" xfId="0" applyFont="1" applyAlignment="1">
      <alignment horizontal="right"/>
    </xf>
    <xf numFmtId="0" fontId="2" fillId="0" borderId="21" xfId="0" applyFont="1" applyBorder="1"/>
    <xf numFmtId="0" fontId="2" fillId="0" borderId="13" xfId="0" applyFont="1" applyBorder="1"/>
    <xf numFmtId="0" fontId="2" fillId="0" borderId="26"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36" xfId="0" applyFont="1" applyBorder="1"/>
    <xf numFmtId="0" fontId="2" fillId="0" borderId="25" xfId="0" applyFont="1" applyBorder="1"/>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44" fontId="4" fillId="0" borderId="2" xfId="1" applyFont="1" applyFill="1" applyBorder="1" applyAlignment="1" applyProtection="1">
      <alignment horizontal="center" vertical="top" wrapText="1"/>
    </xf>
    <xf numFmtId="164" fontId="4" fillId="2" borderId="2" xfId="1" applyNumberFormat="1" applyFont="1" applyFill="1" applyBorder="1" applyAlignment="1" applyProtection="1">
      <alignment horizontal="center" vertical="top" wrapText="1"/>
      <protection locked="0"/>
    </xf>
    <xf numFmtId="164" fontId="4" fillId="3" borderId="2" xfId="1" applyNumberFormat="1" applyFont="1" applyFill="1" applyBorder="1" applyAlignment="1" applyProtection="1">
      <alignment horizontal="center" vertical="top" wrapText="1"/>
    </xf>
    <xf numFmtId="164" fontId="4" fillId="7" borderId="13" xfId="1" applyNumberFormat="1" applyFont="1" applyFill="1" applyBorder="1" applyAlignment="1" applyProtection="1">
      <alignment horizontal="center" vertical="top" wrapText="1"/>
    </xf>
    <xf numFmtId="0" fontId="4" fillId="0" borderId="26" xfId="0" applyFont="1" applyBorder="1" applyAlignment="1" applyProtection="1">
      <alignment vertical="top" wrapText="1"/>
      <protection locked="0"/>
    </xf>
    <xf numFmtId="44" fontId="4" fillId="0" borderId="14" xfId="1" applyFont="1" applyFill="1" applyBorder="1" applyAlignment="1" applyProtection="1">
      <alignment horizontal="center" vertical="top" wrapText="1"/>
    </xf>
    <xf numFmtId="164" fontId="4" fillId="2" borderId="14" xfId="1" applyNumberFormat="1" applyFont="1" applyFill="1" applyBorder="1" applyAlignment="1" applyProtection="1">
      <alignment horizontal="center" vertical="top" wrapText="1"/>
      <protection locked="0"/>
    </xf>
    <xf numFmtId="164" fontId="4" fillId="3" borderId="14" xfId="1" applyNumberFormat="1" applyFont="1" applyFill="1" applyBorder="1" applyAlignment="1" applyProtection="1">
      <alignment horizontal="center" vertical="top" wrapText="1"/>
    </xf>
    <xf numFmtId="164" fontId="4" fillId="7" borderId="15" xfId="1" applyNumberFormat="1" applyFont="1" applyFill="1" applyBorder="1" applyAlignment="1" applyProtection="1">
      <alignment horizontal="center" vertical="top" wrapText="1"/>
    </xf>
    <xf numFmtId="164" fontId="2" fillId="0" borderId="25" xfId="0" applyNumberFormat="1" applyFont="1" applyBorder="1"/>
    <xf numFmtId="0" fontId="8" fillId="0" borderId="0" xfId="0" applyFont="1" applyAlignment="1">
      <alignment horizontal="center"/>
    </xf>
    <xf numFmtId="42" fontId="8" fillId="10" borderId="0" xfId="0" applyNumberFormat="1" applyFont="1" applyFill="1"/>
    <xf numFmtId="42" fontId="8" fillId="11" borderId="0" xfId="0" applyNumberFormat="1" applyFont="1" applyFill="1"/>
    <xf numFmtId="0" fontId="8" fillId="0" borderId="0" xfId="0" applyFont="1"/>
    <xf numFmtId="165" fontId="8" fillId="0" borderId="41" xfId="2" applyNumberFormat="1" applyFont="1" applyBorder="1" applyAlignment="1">
      <alignment horizontal="center"/>
    </xf>
    <xf numFmtId="0" fontId="7" fillId="12" borderId="0" xfId="0" applyFont="1" applyFill="1" applyAlignment="1">
      <alignment horizontal="center" wrapText="1"/>
    </xf>
    <xf numFmtId="0" fontId="4" fillId="0" borderId="0" xfId="0" applyFont="1" applyAlignment="1">
      <alignment vertical="top" wrapText="1"/>
    </xf>
    <xf numFmtId="44" fontId="2" fillId="0" borderId="0" xfId="1" applyFont="1" applyFill="1" applyBorder="1" applyAlignment="1" applyProtection="1">
      <alignment vertical="top"/>
    </xf>
    <xf numFmtId="164" fontId="2" fillId="0" borderId="0" xfId="1" applyNumberFormat="1" applyFont="1" applyFill="1" applyBorder="1" applyAlignment="1" applyProtection="1">
      <alignment vertical="top"/>
    </xf>
    <xf numFmtId="166" fontId="2" fillId="0" borderId="2" xfId="0" applyNumberFormat="1" applyFont="1" applyBorder="1"/>
    <xf numFmtId="0" fontId="5" fillId="0" borderId="0" xfId="0" applyFont="1" applyAlignment="1" applyProtection="1">
      <alignment horizontal="right" vertical="top" wrapText="1"/>
      <protection locked="0"/>
    </xf>
    <xf numFmtId="44" fontId="6" fillId="0" borderId="0" xfId="1" applyFont="1" applyFill="1" applyBorder="1" applyAlignment="1" applyProtection="1">
      <alignment vertical="top"/>
    </xf>
    <xf numFmtId="164" fontId="6" fillId="0" borderId="0" xfId="1" applyNumberFormat="1" applyFont="1" applyFill="1" applyBorder="1" applyAlignment="1" applyProtection="1">
      <alignment vertical="top"/>
    </xf>
    <xf numFmtId="0" fontId="2" fillId="0" borderId="2" xfId="0" applyFont="1" applyBorder="1" applyAlignment="1">
      <alignment wrapText="1"/>
    </xf>
    <xf numFmtId="9" fontId="2" fillId="0" borderId="2" xfId="0" applyNumberFormat="1" applyFont="1" applyBorder="1"/>
    <xf numFmtId="0" fontId="2" fillId="0" borderId="2" xfId="0" applyFont="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indent="2"/>
    </xf>
    <xf numFmtId="0" fontId="4" fillId="13" borderId="0" xfId="0" applyFont="1" applyFill="1" applyAlignment="1">
      <alignment vertical="center"/>
    </xf>
    <xf numFmtId="0" fontId="2" fillId="13" borderId="0" xfId="0" applyFont="1" applyFill="1"/>
    <xf numFmtId="0" fontId="2" fillId="13" borderId="0" xfId="0" applyFont="1" applyFill="1" applyAlignment="1">
      <alignment vertical="center"/>
    </xf>
    <xf numFmtId="0" fontId="2" fillId="13" borderId="0" xfId="0" applyFont="1" applyFill="1" applyAlignment="1">
      <alignment horizontal="left" vertical="center" wrapText="1"/>
    </xf>
    <xf numFmtId="0" fontId="2" fillId="13" borderId="0" xfId="0" applyFont="1" applyFill="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lignment vertical="top" wrapText="1"/>
    </xf>
    <xf numFmtId="0" fontId="2" fillId="6" borderId="0" xfId="0" applyFont="1" applyFill="1" applyAlignment="1">
      <alignment vertical="center"/>
    </xf>
    <xf numFmtId="0" fontId="2" fillId="6" borderId="0" xfId="0" applyFont="1" applyFill="1" applyAlignment="1">
      <alignment vertical="top" wrapText="1"/>
    </xf>
    <xf numFmtId="0" fontId="2" fillId="6" borderId="0" xfId="0" applyFont="1" applyFill="1" applyAlignment="1">
      <alignment horizontal="left" vertical="top" wrapText="1"/>
    </xf>
    <xf numFmtId="0" fontId="2" fillId="6" borderId="0" xfId="0" applyFont="1" applyFill="1" applyAlignment="1">
      <alignment horizontal="left" vertical="center" indent="2"/>
    </xf>
    <xf numFmtId="0" fontId="2" fillId="6" borderId="0" xfId="0" applyFont="1" applyFill="1"/>
    <xf numFmtId="0" fontId="4" fillId="0" borderId="0" xfId="0" applyFont="1" applyAlignment="1">
      <alignment horizontal="left" vertical="center" indent="1"/>
    </xf>
    <xf numFmtId="0" fontId="4" fillId="6" borderId="0" xfId="0" applyFont="1" applyFill="1" applyAlignment="1">
      <alignment vertical="center"/>
    </xf>
    <xf numFmtId="0" fontId="2" fillId="6" borderId="0" xfId="0" applyFont="1" applyFill="1" applyAlignment="1">
      <alignment horizontal="left" vertical="center" wrapText="1"/>
    </xf>
    <xf numFmtId="0" fontId="2" fillId="0" borderId="0" xfId="0" applyFont="1" applyAlignment="1">
      <alignment horizontal="left" wrapText="1"/>
    </xf>
    <xf numFmtId="0" fontId="2" fillId="6" borderId="0" xfId="0" applyFont="1" applyFill="1" applyAlignment="1">
      <alignment horizontal="left" wrapText="1"/>
    </xf>
    <xf numFmtId="0" fontId="4" fillId="6" borderId="8" xfId="0" applyFont="1" applyFill="1" applyBorder="1" applyAlignment="1" applyProtection="1">
      <alignment vertical="top" wrapText="1"/>
      <protection locked="0"/>
    </xf>
    <xf numFmtId="0" fontId="4" fillId="6" borderId="31" xfId="0" applyFont="1" applyFill="1" applyBorder="1" applyAlignment="1" applyProtection="1">
      <alignment vertical="top" wrapText="1"/>
      <protection locked="0"/>
    </xf>
    <xf numFmtId="0" fontId="4" fillId="0" borderId="0" xfId="0" applyFont="1"/>
    <xf numFmtId="0" fontId="7" fillId="0" borderId="0" xfId="0" applyFont="1"/>
    <xf numFmtId="0" fontId="2" fillId="0" borderId="44" xfId="0" applyFont="1" applyBorder="1"/>
    <xf numFmtId="0" fontId="2" fillId="0" borderId="1" xfId="0" applyFont="1" applyBorder="1"/>
    <xf numFmtId="0" fontId="2" fillId="0" borderId="18" xfId="0" applyFont="1" applyBorder="1" applyAlignment="1" applyProtection="1">
      <alignment vertical="top" wrapText="1"/>
      <protection locked="0"/>
    </xf>
    <xf numFmtId="164" fontId="2" fillId="2" borderId="10" xfId="1" applyNumberFormat="1" applyFont="1" applyFill="1" applyBorder="1" applyAlignment="1" applyProtection="1">
      <alignment vertical="top"/>
      <protection locked="0"/>
    </xf>
    <xf numFmtId="164" fontId="2" fillId="3" borderId="10" xfId="1" applyNumberFormat="1" applyFont="1" applyFill="1" applyBorder="1" applyAlignment="1" applyProtection="1">
      <alignment vertical="top"/>
    </xf>
    <xf numFmtId="164" fontId="2" fillId="7" borderId="45" xfId="1" applyNumberFormat="1" applyFont="1" applyFill="1" applyBorder="1" applyAlignment="1" applyProtection="1">
      <alignment vertical="top"/>
    </xf>
    <xf numFmtId="0" fontId="2" fillId="0" borderId="0" xfId="0" applyFont="1" applyAlignment="1">
      <alignment horizontal="left" vertical="center" indent="2"/>
    </xf>
    <xf numFmtId="0" fontId="4" fillId="0" borderId="0" xfId="0" applyFont="1" applyAlignment="1" applyProtection="1">
      <alignment horizontal="left" vertical="top" wrapText="1"/>
      <protection locked="0"/>
    </xf>
    <xf numFmtId="164" fontId="7" fillId="0" borderId="0" xfId="1" applyNumberFormat="1" applyFont="1" applyFill="1" applyBorder="1" applyAlignment="1" applyProtection="1">
      <alignment horizontal="center" vertical="top" wrapText="1"/>
      <protection locked="0"/>
    </xf>
    <xf numFmtId="164" fontId="7" fillId="0" borderId="0" xfId="1" applyNumberFormat="1" applyFont="1" applyFill="1" applyBorder="1" applyAlignment="1" applyProtection="1">
      <alignment horizontal="center" vertical="top" wrapText="1"/>
    </xf>
    <xf numFmtId="0" fontId="7" fillId="0" borderId="0" xfId="0" applyFont="1" applyAlignment="1">
      <alignment horizontal="center"/>
    </xf>
    <xf numFmtId="0" fontId="7" fillId="0" borderId="0" xfId="0" applyFont="1" applyAlignment="1">
      <alignment horizontal="center" wrapText="1"/>
    </xf>
    <xf numFmtId="0" fontId="8" fillId="0" borderId="43" xfId="0" applyFont="1" applyBorder="1" applyAlignment="1">
      <alignment horizontal="left"/>
    </xf>
    <xf numFmtId="0" fontId="8" fillId="0" borderId="0" xfId="0" applyFont="1" applyAlignment="1">
      <alignment horizontal="left"/>
    </xf>
    <xf numFmtId="0" fontId="4" fillId="8" borderId="7"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8" borderId="7" xfId="0" applyFont="1" applyFill="1" applyBorder="1" applyAlignment="1" applyProtection="1">
      <alignment horizontal="center" vertical="top" wrapText="1"/>
      <protection locked="0"/>
    </xf>
    <xf numFmtId="0" fontId="4" fillId="8" borderId="8" xfId="0" applyFont="1" applyFill="1" applyBorder="1" applyAlignment="1" applyProtection="1">
      <alignment horizontal="center" vertical="top" wrapText="1"/>
      <protection locked="0"/>
    </xf>
    <xf numFmtId="0" fontId="4" fillId="8" borderId="7"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left" vertical="center" wrapText="1"/>
      <protection locked="0"/>
    </xf>
    <xf numFmtId="0" fontId="4" fillId="8" borderId="9" xfId="0" applyFont="1" applyFill="1" applyBorder="1" applyAlignment="1" applyProtection="1">
      <alignment horizontal="left" vertical="center" wrapText="1"/>
      <protection locked="0"/>
    </xf>
    <xf numFmtId="0" fontId="3" fillId="0" borderId="0" xfId="0" applyFont="1" applyAlignment="1">
      <alignment horizontal="center"/>
    </xf>
    <xf numFmtId="0" fontId="4" fillId="0" borderId="1" xfId="0" applyFont="1" applyBorder="1" applyAlignment="1" applyProtection="1">
      <alignment horizontal="center" vertical="top" wrapText="1"/>
      <protection locked="0"/>
    </xf>
    <xf numFmtId="0" fontId="2" fillId="0" borderId="0" xfId="0" applyFont="1" applyAlignment="1">
      <alignment horizontal="left" wrapText="1"/>
    </xf>
    <xf numFmtId="0" fontId="2" fillId="0" borderId="0" xfId="0" applyFont="1" applyAlignment="1">
      <alignment horizontal="left" vertical="center" wrapText="1"/>
    </xf>
    <xf numFmtId="0" fontId="4" fillId="8" borderId="42" xfId="0" applyFont="1" applyFill="1" applyBorder="1" applyAlignment="1" applyProtection="1">
      <alignment horizontal="left" vertical="top" wrapText="1"/>
      <protection locked="0"/>
    </xf>
    <xf numFmtId="0" fontId="4" fillId="8" borderId="0" xfId="0" applyFont="1" applyFill="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indent="1"/>
    </xf>
    <xf numFmtId="0" fontId="4" fillId="14" borderId="0" xfId="0" applyFont="1" applyFill="1" applyAlignment="1">
      <alignment horizontal="left" vertical="center"/>
    </xf>
    <xf numFmtId="0" fontId="4" fillId="14" borderId="0" xfId="0" applyFont="1" applyFill="1" applyAlignment="1">
      <alignment horizontal="left" vertical="center" wrapText="1"/>
    </xf>
    <xf numFmtId="0" fontId="0" fillId="0" borderId="0" xfId="0"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1201945</xdr:colOff>
      <xdr:row>136</xdr:row>
      <xdr:rowOff>345127</xdr:rowOff>
    </xdr:from>
    <xdr:to>
      <xdr:col>11</xdr:col>
      <xdr:colOff>343850</xdr:colOff>
      <xdr:row>139</xdr:row>
      <xdr:rowOff>9535</xdr:rowOff>
    </xdr:to>
    <xdr:sp macro="" textlink="">
      <xdr:nvSpPr>
        <xdr:cNvPr id="2" name="Arrow: Curved Up 1">
          <a:extLst>
            <a:ext uri="{FF2B5EF4-FFF2-40B4-BE49-F238E27FC236}">
              <a16:creationId xmlns:a16="http://schemas.microsoft.com/office/drawing/2014/main" id="{C14F4CD1-9973-44F7-8373-8DB9DE5D2BA4}"/>
            </a:ext>
          </a:extLst>
        </xdr:cNvPr>
        <xdr:cNvSpPr/>
      </xdr:nvSpPr>
      <xdr:spPr>
        <a:xfrm rot="16434913">
          <a:off x="12813606" y="27319241"/>
          <a:ext cx="493083" cy="361105"/>
        </a:xfrm>
        <a:prstGeom prst="curvedUp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75BD-3659-40FE-BD45-45BCCE115246}">
  <dimension ref="A2:O181"/>
  <sheetViews>
    <sheetView tabSelected="1" zoomScaleNormal="100" workbookViewId="0">
      <selection activeCell="B3" sqref="B3:C3"/>
    </sheetView>
  </sheetViews>
  <sheetFormatPr defaultRowHeight="15" x14ac:dyDescent="0.25"/>
  <cols>
    <col min="1" max="1" width="3.7109375" style="1" customWidth="1"/>
    <col min="2" max="2" width="33" style="1" customWidth="1"/>
    <col min="3" max="3" width="61.7109375" style="1" customWidth="1"/>
    <col min="4" max="4" width="1.42578125" style="1" customWidth="1"/>
    <col min="5" max="7" width="13.5703125" style="1" customWidth="1"/>
    <col min="8" max="8" width="9.140625" style="1"/>
    <col min="9" max="9" width="13.140625" style="1" customWidth="1"/>
    <col min="10" max="10" width="12.28515625" style="1" customWidth="1"/>
    <col min="11" max="11" width="18.28515625" style="1" customWidth="1"/>
    <col min="12" max="12" width="11" style="1" customWidth="1"/>
    <col min="13" max="13" width="12.42578125" style="1" customWidth="1"/>
    <col min="14" max="14" width="9.140625" style="1"/>
    <col min="15" max="15" width="11.140625" style="1" customWidth="1"/>
    <col min="16" max="16384" width="9.140625" style="1"/>
  </cols>
  <sheetData>
    <row r="2" spans="1:7" ht="18.75" x14ac:dyDescent="0.3">
      <c r="B2" s="214" t="s">
        <v>53</v>
      </c>
      <c r="C2" s="214"/>
    </row>
    <row r="3" spans="1:7" ht="15.75" thickBot="1" x14ac:dyDescent="0.3">
      <c r="A3" s="2"/>
      <c r="B3" s="215" t="s">
        <v>52</v>
      </c>
      <c r="C3" s="215"/>
      <c r="D3" s="3"/>
      <c r="E3" s="4"/>
      <c r="F3" s="5"/>
      <c r="G3" s="5"/>
    </row>
    <row r="4" spans="1:7" ht="15.75" thickBot="1" x14ac:dyDescent="0.3">
      <c r="A4" s="209" t="s">
        <v>4</v>
      </c>
      <c r="B4" s="210"/>
      <c r="C4" s="6"/>
      <c r="D4" s="7"/>
      <c r="E4" s="8"/>
      <c r="F4" s="9"/>
      <c r="G4" s="10"/>
    </row>
    <row r="5" spans="1:7" ht="30.75" thickBot="1" x14ac:dyDescent="0.3">
      <c r="A5" s="11" t="s">
        <v>5</v>
      </c>
      <c r="B5" s="207" t="s">
        <v>6</v>
      </c>
      <c r="C5" s="12" t="s">
        <v>0</v>
      </c>
      <c r="D5" s="13"/>
      <c r="E5" s="14" t="s">
        <v>1</v>
      </c>
      <c r="F5" s="15" t="s">
        <v>2</v>
      </c>
      <c r="G5" s="16" t="s">
        <v>3</v>
      </c>
    </row>
    <row r="6" spans="1:7" x14ac:dyDescent="0.25">
      <c r="A6" s="11"/>
      <c r="B6" s="207"/>
      <c r="C6" s="17"/>
      <c r="D6" s="18"/>
      <c r="E6" s="19"/>
      <c r="F6" s="20"/>
      <c r="G6" s="21">
        <f>E6+F6</f>
        <v>0</v>
      </c>
    </row>
    <row r="7" spans="1:7" x14ac:dyDescent="0.25">
      <c r="A7" s="11"/>
      <c r="B7" s="207"/>
      <c r="C7" s="22"/>
      <c r="D7" s="23"/>
      <c r="E7" s="24"/>
      <c r="F7" s="25"/>
      <c r="G7" s="26">
        <f t="shared" ref="G7:G14" si="0">E7+F7</f>
        <v>0</v>
      </c>
    </row>
    <row r="8" spans="1:7" x14ac:dyDescent="0.25">
      <c r="A8" s="11"/>
      <c r="B8" s="207"/>
      <c r="C8" s="22"/>
      <c r="D8" s="23"/>
      <c r="E8" s="24"/>
      <c r="F8" s="25"/>
      <c r="G8" s="26">
        <f t="shared" si="0"/>
        <v>0</v>
      </c>
    </row>
    <row r="9" spans="1:7" x14ac:dyDescent="0.25">
      <c r="A9" s="11"/>
      <c r="B9" s="207"/>
      <c r="C9" s="22"/>
      <c r="D9" s="23"/>
      <c r="E9" s="24"/>
      <c r="F9" s="25"/>
      <c r="G9" s="26">
        <f t="shared" si="0"/>
        <v>0</v>
      </c>
    </row>
    <row r="10" spans="1:7" x14ac:dyDescent="0.25">
      <c r="A10" s="11"/>
      <c r="B10" s="207"/>
      <c r="C10" s="22"/>
      <c r="D10" s="23"/>
      <c r="E10" s="24"/>
      <c r="F10" s="25"/>
      <c r="G10" s="26">
        <f t="shared" si="0"/>
        <v>0</v>
      </c>
    </row>
    <row r="11" spans="1:7" x14ac:dyDescent="0.25">
      <c r="A11" s="11"/>
      <c r="B11" s="207"/>
      <c r="C11" s="22"/>
      <c r="D11" s="23"/>
      <c r="E11" s="24"/>
      <c r="F11" s="25"/>
      <c r="G11" s="26">
        <f t="shared" si="0"/>
        <v>0</v>
      </c>
    </row>
    <row r="12" spans="1:7" x14ac:dyDescent="0.25">
      <c r="A12" s="11"/>
      <c r="B12" s="207"/>
      <c r="C12" s="22"/>
      <c r="D12" s="23"/>
      <c r="E12" s="24"/>
      <c r="F12" s="25"/>
      <c r="G12" s="26">
        <f t="shared" si="0"/>
        <v>0</v>
      </c>
    </row>
    <row r="13" spans="1:7" x14ac:dyDescent="0.25">
      <c r="A13" s="11"/>
      <c r="B13" s="207"/>
      <c r="C13" s="22"/>
      <c r="D13" s="23"/>
      <c r="E13" s="24"/>
      <c r="F13" s="25"/>
      <c r="G13" s="26">
        <f t="shared" si="0"/>
        <v>0</v>
      </c>
    </row>
    <row r="14" spans="1:7" ht="15.75" thickBot="1" x14ac:dyDescent="0.3">
      <c r="A14" s="11"/>
      <c r="B14" s="208"/>
      <c r="C14" s="27"/>
      <c r="D14" s="28"/>
      <c r="E14" s="29"/>
      <c r="F14" s="30"/>
      <c r="G14" s="31">
        <f t="shared" si="0"/>
        <v>0</v>
      </c>
    </row>
    <row r="15" spans="1:7" ht="15.75" thickBot="1" x14ac:dyDescent="0.3">
      <c r="C15" s="32" t="s">
        <v>7</v>
      </c>
      <c r="D15" s="33"/>
      <c r="E15" s="34">
        <f>SUM(E6:E14)</f>
        <v>0</v>
      </c>
      <c r="F15" s="34">
        <f>SUM(F6:F14)</f>
        <v>0</v>
      </c>
      <c r="G15" s="35">
        <f>SUM(G6:G14)</f>
        <v>0</v>
      </c>
    </row>
    <row r="16" spans="1:7" ht="4.5" customHeight="1" thickBot="1" x14ac:dyDescent="0.3">
      <c r="A16" s="36"/>
      <c r="B16" s="37"/>
      <c r="C16" s="37"/>
      <c r="D16" s="38"/>
      <c r="E16" s="39"/>
      <c r="F16" s="40"/>
      <c r="G16" s="41"/>
    </row>
    <row r="17" spans="1:7" ht="30.75" thickBot="1" x14ac:dyDescent="0.3">
      <c r="A17" s="11" t="s">
        <v>8</v>
      </c>
      <c r="B17" s="206" t="s">
        <v>9</v>
      </c>
      <c r="C17" s="42" t="s">
        <v>65</v>
      </c>
      <c r="D17" s="43"/>
      <c r="E17" s="44" t="s">
        <v>1</v>
      </c>
      <c r="F17" s="45" t="s">
        <v>2</v>
      </c>
      <c r="G17" s="46" t="s">
        <v>3</v>
      </c>
    </row>
    <row r="18" spans="1:7" x14ac:dyDescent="0.25">
      <c r="A18" s="11"/>
      <c r="B18" s="207"/>
      <c r="C18" s="17"/>
      <c r="D18" s="18"/>
      <c r="E18" s="19"/>
      <c r="F18" s="20"/>
      <c r="G18" s="21">
        <f>E18+F18</f>
        <v>0</v>
      </c>
    </row>
    <row r="19" spans="1:7" x14ac:dyDescent="0.25">
      <c r="A19" s="11"/>
      <c r="B19" s="207"/>
      <c r="C19" s="22"/>
      <c r="D19" s="23"/>
      <c r="E19" s="24"/>
      <c r="F19" s="25"/>
      <c r="G19" s="26">
        <f t="shared" ref="G19:G26" si="1">E19+F19</f>
        <v>0</v>
      </c>
    </row>
    <row r="20" spans="1:7" x14ac:dyDescent="0.25">
      <c r="A20" s="11"/>
      <c r="B20" s="207"/>
      <c r="C20" s="22"/>
      <c r="D20" s="23"/>
      <c r="E20" s="24"/>
      <c r="F20" s="25"/>
      <c r="G20" s="26">
        <f t="shared" si="1"/>
        <v>0</v>
      </c>
    </row>
    <row r="21" spans="1:7" x14ac:dyDescent="0.25">
      <c r="A21" s="11"/>
      <c r="B21" s="207"/>
      <c r="C21" s="22"/>
      <c r="D21" s="23"/>
      <c r="E21" s="24"/>
      <c r="F21" s="25"/>
      <c r="G21" s="26">
        <f t="shared" si="1"/>
        <v>0</v>
      </c>
    </row>
    <row r="22" spans="1:7" x14ac:dyDescent="0.25">
      <c r="A22" s="11"/>
      <c r="B22" s="207"/>
      <c r="C22" s="22"/>
      <c r="D22" s="23"/>
      <c r="E22" s="24"/>
      <c r="F22" s="25"/>
      <c r="G22" s="26">
        <f t="shared" si="1"/>
        <v>0</v>
      </c>
    </row>
    <row r="23" spans="1:7" x14ac:dyDescent="0.25">
      <c r="A23" s="11"/>
      <c r="B23" s="207"/>
      <c r="C23" s="22"/>
      <c r="D23" s="23"/>
      <c r="E23" s="24"/>
      <c r="F23" s="25"/>
      <c r="G23" s="26">
        <f>E23+F23</f>
        <v>0</v>
      </c>
    </row>
    <row r="24" spans="1:7" x14ac:dyDescent="0.25">
      <c r="A24" s="11"/>
      <c r="B24" s="207"/>
      <c r="C24" s="22"/>
      <c r="D24" s="23"/>
      <c r="E24" s="24"/>
      <c r="F24" s="25"/>
      <c r="G24" s="26">
        <f t="shared" si="1"/>
        <v>0</v>
      </c>
    </row>
    <row r="25" spans="1:7" x14ac:dyDescent="0.25">
      <c r="A25" s="11"/>
      <c r="B25" s="207"/>
      <c r="C25" s="22"/>
      <c r="D25" s="23"/>
      <c r="E25" s="24"/>
      <c r="F25" s="25"/>
      <c r="G25" s="26">
        <f t="shared" si="1"/>
        <v>0</v>
      </c>
    </row>
    <row r="26" spans="1:7" ht="15.75" thickBot="1" x14ac:dyDescent="0.3">
      <c r="A26" s="11"/>
      <c r="B26" s="208"/>
      <c r="C26" s="27"/>
      <c r="D26" s="28"/>
      <c r="E26" s="29"/>
      <c r="F26" s="30"/>
      <c r="G26" s="31">
        <f t="shared" si="1"/>
        <v>0</v>
      </c>
    </row>
    <row r="27" spans="1:7" ht="15.75" thickBot="1" x14ac:dyDescent="0.3">
      <c r="C27" s="32" t="s">
        <v>10</v>
      </c>
      <c r="D27" s="33"/>
      <c r="E27" s="34">
        <f>SUM(E18:E26)</f>
        <v>0</v>
      </c>
      <c r="F27" s="34">
        <f>SUM(F18:F26)</f>
        <v>0</v>
      </c>
      <c r="G27" s="35">
        <f>SUM(G18:G26)</f>
        <v>0</v>
      </c>
    </row>
    <row r="28" spans="1:7" ht="4.5" customHeight="1" thickBot="1" x14ac:dyDescent="0.3">
      <c r="A28" s="47"/>
      <c r="B28" s="48"/>
      <c r="C28" s="48"/>
      <c r="D28" s="48"/>
      <c r="E28" s="48"/>
      <c r="F28" s="48"/>
      <c r="G28" s="49"/>
    </row>
    <row r="29" spans="1:7" ht="30.75" thickBot="1" x14ac:dyDescent="0.3">
      <c r="A29" s="11" t="s">
        <v>11</v>
      </c>
      <c r="B29" s="50"/>
      <c r="C29" s="42" t="s">
        <v>44</v>
      </c>
      <c r="D29" s="43"/>
      <c r="E29" s="44" t="s">
        <v>1</v>
      </c>
      <c r="F29" s="45" t="s">
        <v>2</v>
      </c>
      <c r="G29" s="46" t="s">
        <v>3</v>
      </c>
    </row>
    <row r="30" spans="1:7" x14ac:dyDescent="0.25">
      <c r="A30" s="11"/>
      <c r="B30" s="207" t="s">
        <v>12</v>
      </c>
      <c r="C30" s="51"/>
      <c r="D30" s="52"/>
      <c r="E30" s="53"/>
      <c r="F30" s="54"/>
      <c r="G30" s="55">
        <f t="shared" ref="G30:G36" si="2">E30+F30</f>
        <v>0</v>
      </c>
    </row>
    <row r="31" spans="1:7" x14ac:dyDescent="0.25">
      <c r="A31" s="11"/>
      <c r="B31" s="207"/>
      <c r="C31" s="56"/>
      <c r="D31" s="23"/>
      <c r="E31" s="24"/>
      <c r="F31" s="25"/>
      <c r="G31" s="26">
        <f t="shared" si="2"/>
        <v>0</v>
      </c>
    </row>
    <row r="32" spans="1:7" x14ac:dyDescent="0.25">
      <c r="A32" s="11"/>
      <c r="B32" s="207"/>
      <c r="C32" s="56"/>
      <c r="D32" s="23"/>
      <c r="E32" s="24"/>
      <c r="F32" s="25"/>
      <c r="G32" s="26">
        <f t="shared" si="2"/>
        <v>0</v>
      </c>
    </row>
    <row r="33" spans="1:7" ht="15.75" thickBot="1" x14ac:dyDescent="0.3">
      <c r="A33" s="11"/>
      <c r="B33" s="207"/>
      <c r="C33" s="57"/>
      <c r="D33" s="58"/>
      <c r="E33" s="59"/>
      <c r="F33" s="60"/>
      <c r="G33" s="26">
        <f t="shared" si="2"/>
        <v>0</v>
      </c>
    </row>
    <row r="34" spans="1:7" x14ac:dyDescent="0.25">
      <c r="A34" s="11"/>
      <c r="B34" s="206" t="s">
        <v>13</v>
      </c>
      <c r="C34" s="61"/>
      <c r="D34" s="52"/>
      <c r="E34" s="53"/>
      <c r="F34" s="54"/>
      <c r="G34" s="55">
        <f t="shared" si="2"/>
        <v>0</v>
      </c>
    </row>
    <row r="35" spans="1:7" x14ac:dyDescent="0.25">
      <c r="A35" s="11"/>
      <c r="B35" s="207"/>
      <c r="C35" s="191"/>
      <c r="D35" s="64"/>
      <c r="E35" s="192"/>
      <c r="F35" s="193"/>
      <c r="G35" s="194"/>
    </row>
    <row r="36" spans="1:7" ht="15.75" thickBot="1" x14ac:dyDescent="0.3">
      <c r="A36" s="11"/>
      <c r="B36" s="208"/>
      <c r="C36" s="27"/>
      <c r="D36" s="28"/>
      <c r="E36" s="29"/>
      <c r="F36" s="30"/>
      <c r="G36" s="31">
        <f t="shared" si="2"/>
        <v>0</v>
      </c>
    </row>
    <row r="37" spans="1:7" ht="15.75" thickBot="1" x14ac:dyDescent="0.3">
      <c r="C37" s="32" t="s">
        <v>14</v>
      </c>
      <c r="D37" s="33"/>
      <c r="E37" s="34">
        <f>SUM(E30:E36)</f>
        <v>0</v>
      </c>
      <c r="F37" s="34">
        <f>SUM(F30:F36)</f>
        <v>0</v>
      </c>
      <c r="G37" s="35">
        <f>SUM(G30:G36)</f>
        <v>0</v>
      </c>
    </row>
    <row r="38" spans="1:7" ht="4.5" customHeight="1" thickBot="1" x14ac:dyDescent="0.3">
      <c r="A38" s="11"/>
      <c r="B38" s="62"/>
      <c r="C38" s="63"/>
      <c r="D38" s="64"/>
      <c r="E38" s="65"/>
      <c r="F38" s="66"/>
      <c r="G38" s="66"/>
    </row>
    <row r="39" spans="1:7" ht="30.75" thickBot="1" x14ac:dyDescent="0.3">
      <c r="A39" s="11"/>
      <c r="B39" s="206" t="s">
        <v>15</v>
      </c>
      <c r="C39" s="42" t="s">
        <v>44</v>
      </c>
      <c r="D39" s="43"/>
      <c r="E39" s="44" t="s">
        <v>1</v>
      </c>
      <c r="F39" s="45" t="s">
        <v>2</v>
      </c>
      <c r="G39" s="46" t="s">
        <v>3</v>
      </c>
    </row>
    <row r="40" spans="1:7" x14ac:dyDescent="0.25">
      <c r="A40" s="11"/>
      <c r="B40" s="207"/>
      <c r="C40" s="17"/>
      <c r="D40" s="18"/>
      <c r="E40" s="19"/>
      <c r="F40" s="20"/>
      <c r="G40" s="21">
        <f>E40+F40</f>
        <v>0</v>
      </c>
    </row>
    <row r="41" spans="1:7" x14ac:dyDescent="0.25">
      <c r="A41" s="11"/>
      <c r="B41" s="207"/>
      <c r="C41" s="22"/>
      <c r="D41" s="23"/>
      <c r="E41" s="24"/>
      <c r="F41" s="25"/>
      <c r="G41" s="26">
        <f>E41+F41</f>
        <v>0</v>
      </c>
    </row>
    <row r="42" spans="1:7" x14ac:dyDescent="0.25">
      <c r="A42" s="11"/>
      <c r="B42" s="207"/>
      <c r="C42" s="22"/>
      <c r="D42" s="23"/>
      <c r="E42" s="24"/>
      <c r="F42" s="25"/>
      <c r="G42" s="26">
        <f>E42+F42</f>
        <v>0</v>
      </c>
    </row>
    <row r="43" spans="1:7" x14ac:dyDescent="0.25">
      <c r="A43" s="11"/>
      <c r="B43" s="207"/>
      <c r="C43" s="22"/>
      <c r="D43" s="23"/>
      <c r="E43" s="24"/>
      <c r="F43" s="25"/>
      <c r="G43" s="26">
        <f>E43+F43</f>
        <v>0</v>
      </c>
    </row>
    <row r="44" spans="1:7" ht="15.75" thickBot="1" x14ac:dyDescent="0.3">
      <c r="A44" s="11"/>
      <c r="B44" s="208"/>
      <c r="C44" s="27"/>
      <c r="D44" s="28"/>
      <c r="E44" s="29"/>
      <c r="F44" s="30"/>
      <c r="G44" s="31">
        <f>E44+F44</f>
        <v>0</v>
      </c>
    </row>
    <row r="45" spans="1:7" ht="15.75" thickBot="1" x14ac:dyDescent="0.3">
      <c r="C45" s="32" t="s">
        <v>16</v>
      </c>
      <c r="D45" s="33"/>
      <c r="E45" s="34">
        <f>SUM(E40:E44)</f>
        <v>0</v>
      </c>
      <c r="F45" s="34">
        <f>SUM(F40:F44)</f>
        <v>0</v>
      </c>
      <c r="G45" s="35">
        <f>SUM(G40:G44)</f>
        <v>0</v>
      </c>
    </row>
    <row r="46" spans="1:7" ht="4.5" customHeight="1" thickBot="1" x14ac:dyDescent="0.3">
      <c r="A46" s="36"/>
      <c r="B46" s="67"/>
      <c r="C46" s="68"/>
      <c r="D46" s="38"/>
      <c r="E46" s="39"/>
      <c r="F46" s="40"/>
      <c r="G46" s="41"/>
    </row>
    <row r="47" spans="1:7" ht="30.75" thickBot="1" x14ac:dyDescent="0.3">
      <c r="A47" s="11" t="s">
        <v>17</v>
      </c>
      <c r="B47" s="206" t="s">
        <v>18</v>
      </c>
      <c r="C47" s="42" t="s">
        <v>107</v>
      </c>
      <c r="D47" s="43"/>
      <c r="E47" s="44" t="s">
        <v>1</v>
      </c>
      <c r="F47" s="45" t="s">
        <v>2</v>
      </c>
      <c r="G47" s="46" t="s">
        <v>3</v>
      </c>
    </row>
    <row r="48" spans="1:7" x14ac:dyDescent="0.25">
      <c r="A48" s="11"/>
      <c r="B48" s="207"/>
      <c r="C48" s="69"/>
      <c r="D48" s="18"/>
      <c r="E48" s="19"/>
      <c r="F48" s="20"/>
      <c r="G48" s="70">
        <f>E48+F48</f>
        <v>0</v>
      </c>
    </row>
    <row r="49" spans="1:7" x14ac:dyDescent="0.25">
      <c r="A49" s="11"/>
      <c r="B49" s="207"/>
      <c r="C49" s="71"/>
      <c r="D49" s="23"/>
      <c r="E49" s="24"/>
      <c r="F49" s="25"/>
      <c r="G49" s="26">
        <f t="shared" ref="G49:G54" si="3">E49+F49</f>
        <v>0</v>
      </c>
    </row>
    <row r="50" spans="1:7" x14ac:dyDescent="0.25">
      <c r="A50" s="11"/>
      <c r="B50" s="207"/>
      <c r="C50" s="72"/>
      <c r="D50" s="23"/>
      <c r="E50" s="24"/>
      <c r="F50" s="25"/>
      <c r="G50" s="26">
        <f t="shared" si="3"/>
        <v>0</v>
      </c>
    </row>
    <row r="51" spans="1:7" x14ac:dyDescent="0.25">
      <c r="A51" s="11"/>
      <c r="B51" s="207"/>
      <c r="C51" s="72"/>
      <c r="D51" s="23"/>
      <c r="E51" s="24"/>
      <c r="F51" s="25"/>
      <c r="G51" s="26">
        <f t="shared" si="3"/>
        <v>0</v>
      </c>
    </row>
    <row r="52" spans="1:7" x14ac:dyDescent="0.25">
      <c r="A52" s="11"/>
      <c r="B52" s="207"/>
      <c r="C52" s="72"/>
      <c r="D52" s="23"/>
      <c r="E52" s="24"/>
      <c r="F52" s="25"/>
      <c r="G52" s="26">
        <f t="shared" si="3"/>
        <v>0</v>
      </c>
    </row>
    <row r="53" spans="1:7" x14ac:dyDescent="0.25">
      <c r="A53" s="11"/>
      <c r="B53" s="207"/>
      <c r="C53" s="72"/>
      <c r="D53" s="23"/>
      <c r="E53" s="24"/>
      <c r="F53" s="25"/>
      <c r="G53" s="26">
        <f t="shared" si="3"/>
        <v>0</v>
      </c>
    </row>
    <row r="54" spans="1:7" ht="15.75" thickBot="1" x14ac:dyDescent="0.3">
      <c r="A54" s="11"/>
      <c r="B54" s="208"/>
      <c r="C54" s="73"/>
      <c r="D54" s="28"/>
      <c r="E54" s="29"/>
      <c r="F54" s="30"/>
      <c r="G54" s="74">
        <f t="shared" si="3"/>
        <v>0</v>
      </c>
    </row>
    <row r="55" spans="1:7" ht="15.75" thickBot="1" x14ac:dyDescent="0.3">
      <c r="C55" s="32" t="s">
        <v>19</v>
      </c>
      <c r="D55" s="33"/>
      <c r="E55" s="34">
        <f>SUM(E48:E54)</f>
        <v>0</v>
      </c>
      <c r="F55" s="34">
        <f>SUM(F48:F54)</f>
        <v>0</v>
      </c>
      <c r="G55" s="35">
        <f>SUM(G48:G54)</f>
        <v>0</v>
      </c>
    </row>
    <row r="56" spans="1:7" ht="4.5" customHeight="1" thickBot="1" x14ac:dyDescent="0.3">
      <c r="A56" s="36"/>
      <c r="B56" s="67"/>
      <c r="C56" s="75"/>
      <c r="D56" s="38"/>
      <c r="E56" s="39"/>
      <c r="F56" s="40"/>
      <c r="G56" s="41"/>
    </row>
    <row r="57" spans="1:7" ht="30.75" thickBot="1" x14ac:dyDescent="0.3">
      <c r="A57" s="11" t="s">
        <v>20</v>
      </c>
      <c r="B57" s="206" t="s">
        <v>21</v>
      </c>
      <c r="C57" s="42" t="s">
        <v>45</v>
      </c>
      <c r="D57" s="43"/>
      <c r="E57" s="44" t="s">
        <v>1</v>
      </c>
      <c r="F57" s="45" t="s">
        <v>2</v>
      </c>
      <c r="G57" s="46" t="s">
        <v>3</v>
      </c>
    </row>
    <row r="58" spans="1:7" x14ac:dyDescent="0.25">
      <c r="A58" s="11"/>
      <c r="B58" s="207"/>
      <c r="C58" s="17"/>
      <c r="D58" s="18"/>
      <c r="E58" s="19"/>
      <c r="F58" s="20"/>
      <c r="G58" s="21">
        <f>E58+F58</f>
        <v>0</v>
      </c>
    </row>
    <row r="59" spans="1:7" x14ac:dyDescent="0.25">
      <c r="A59" s="11"/>
      <c r="B59" s="207"/>
      <c r="C59" s="22"/>
      <c r="D59" s="23"/>
      <c r="E59" s="24"/>
      <c r="F59" s="25"/>
      <c r="G59" s="26">
        <f t="shared" ref="G59:G68" si="4">E59+F59</f>
        <v>0</v>
      </c>
    </row>
    <row r="60" spans="1:7" x14ac:dyDescent="0.25">
      <c r="A60" s="11"/>
      <c r="B60" s="207"/>
      <c r="C60" s="22"/>
      <c r="D60" s="23"/>
      <c r="E60" s="24"/>
      <c r="F60" s="25"/>
      <c r="G60" s="26">
        <f t="shared" si="4"/>
        <v>0</v>
      </c>
    </row>
    <row r="61" spans="1:7" x14ac:dyDescent="0.25">
      <c r="A61" s="11"/>
      <c r="B61" s="207"/>
      <c r="C61" s="22"/>
      <c r="D61" s="23"/>
      <c r="E61" s="24"/>
      <c r="F61" s="25"/>
      <c r="G61" s="26">
        <f t="shared" si="4"/>
        <v>0</v>
      </c>
    </row>
    <row r="62" spans="1:7" x14ac:dyDescent="0.25">
      <c r="A62" s="11"/>
      <c r="B62" s="207"/>
      <c r="C62" s="22"/>
      <c r="D62" s="23"/>
      <c r="E62" s="24"/>
      <c r="F62" s="25"/>
      <c r="G62" s="26">
        <f t="shared" si="4"/>
        <v>0</v>
      </c>
    </row>
    <row r="63" spans="1:7" x14ac:dyDescent="0.25">
      <c r="A63" s="11"/>
      <c r="B63" s="207"/>
      <c r="C63" s="22"/>
      <c r="D63" s="23"/>
      <c r="E63" s="24"/>
      <c r="F63" s="25"/>
      <c r="G63" s="26">
        <f t="shared" si="4"/>
        <v>0</v>
      </c>
    </row>
    <row r="64" spans="1:7" x14ac:dyDescent="0.25">
      <c r="A64" s="11"/>
      <c r="B64" s="207"/>
      <c r="C64" s="22"/>
      <c r="D64" s="23"/>
      <c r="E64" s="24"/>
      <c r="F64" s="25"/>
      <c r="G64" s="26">
        <f t="shared" si="4"/>
        <v>0</v>
      </c>
    </row>
    <row r="65" spans="1:7" x14ac:dyDescent="0.25">
      <c r="A65" s="11"/>
      <c r="B65" s="207"/>
      <c r="C65" s="22"/>
      <c r="D65" s="23"/>
      <c r="E65" s="24"/>
      <c r="F65" s="25"/>
      <c r="G65" s="26">
        <f t="shared" si="4"/>
        <v>0</v>
      </c>
    </row>
    <row r="66" spans="1:7" x14ac:dyDescent="0.25">
      <c r="A66" s="11"/>
      <c r="B66" s="207"/>
      <c r="C66" s="22"/>
      <c r="D66" s="23"/>
      <c r="E66" s="24"/>
      <c r="F66" s="25"/>
      <c r="G66" s="26">
        <f t="shared" si="4"/>
        <v>0</v>
      </c>
    </row>
    <row r="67" spans="1:7" x14ac:dyDescent="0.25">
      <c r="A67" s="11"/>
      <c r="B67" s="207"/>
      <c r="C67" s="22"/>
      <c r="D67" s="23"/>
      <c r="E67" s="24"/>
      <c r="F67" s="25"/>
      <c r="G67" s="26">
        <f t="shared" si="4"/>
        <v>0</v>
      </c>
    </row>
    <row r="68" spans="1:7" ht="15.75" thickBot="1" x14ac:dyDescent="0.3">
      <c r="A68" s="11"/>
      <c r="B68" s="208"/>
      <c r="C68" s="27"/>
      <c r="D68" s="28"/>
      <c r="E68" s="29"/>
      <c r="F68" s="30"/>
      <c r="G68" s="31">
        <f t="shared" si="4"/>
        <v>0</v>
      </c>
    </row>
    <row r="69" spans="1:7" ht="15.75" thickBot="1" x14ac:dyDescent="0.3">
      <c r="C69" s="32" t="s">
        <v>22</v>
      </c>
      <c r="D69" s="33"/>
      <c r="E69" s="34">
        <f>SUM(E58:E68)</f>
        <v>0</v>
      </c>
      <c r="F69" s="34">
        <f>SUM(F58:F68)</f>
        <v>0</v>
      </c>
      <c r="G69" s="35">
        <f>SUM(G58:G68)</f>
        <v>0</v>
      </c>
    </row>
    <row r="70" spans="1:7" ht="4.5" customHeight="1" thickBot="1" x14ac:dyDescent="0.3">
      <c r="A70" s="36"/>
      <c r="B70" s="37"/>
      <c r="C70" s="37"/>
      <c r="D70" s="38"/>
      <c r="E70" s="39"/>
      <c r="F70" s="40"/>
      <c r="G70" s="76"/>
    </row>
    <row r="71" spans="1:7" ht="30.75" thickBot="1" x14ac:dyDescent="0.3">
      <c r="A71" s="11" t="s">
        <v>23</v>
      </c>
      <c r="B71" s="206" t="s">
        <v>43</v>
      </c>
      <c r="C71" s="42" t="s">
        <v>50</v>
      </c>
      <c r="D71" s="43"/>
      <c r="E71" s="44" t="s">
        <v>1</v>
      </c>
      <c r="F71" s="45" t="s">
        <v>2</v>
      </c>
      <c r="G71" s="46" t="s">
        <v>3</v>
      </c>
    </row>
    <row r="72" spans="1:7" x14ac:dyDescent="0.25">
      <c r="A72" s="11"/>
      <c r="B72" s="207"/>
      <c r="C72" s="17"/>
      <c r="D72" s="18"/>
      <c r="E72" s="19"/>
      <c r="F72" s="20"/>
      <c r="G72" s="21">
        <f>E72+F72</f>
        <v>0</v>
      </c>
    </row>
    <row r="73" spans="1:7" ht="15.75" thickBot="1" x14ac:dyDescent="0.3">
      <c r="A73" s="11"/>
      <c r="B73" s="208"/>
      <c r="C73" s="27"/>
      <c r="D73" s="28"/>
      <c r="E73" s="29"/>
      <c r="F73" s="30"/>
      <c r="G73" s="31">
        <f>E73+F73</f>
        <v>0</v>
      </c>
    </row>
    <row r="74" spans="1:7" ht="15.75" thickBot="1" x14ac:dyDescent="0.3">
      <c r="C74" s="32" t="s">
        <v>51</v>
      </c>
      <c r="D74" s="33"/>
      <c r="E74" s="34">
        <f>SUM(E72:E73)</f>
        <v>0</v>
      </c>
      <c r="F74" s="34">
        <f>SUM(F71:F73)</f>
        <v>0</v>
      </c>
      <c r="G74" s="35">
        <f>SUM(G72:G73)</f>
        <v>0</v>
      </c>
    </row>
    <row r="75" spans="1:7" ht="4.5" customHeight="1" thickBot="1" x14ac:dyDescent="0.3">
      <c r="A75" s="47"/>
      <c r="B75" s="48"/>
      <c r="C75" s="48"/>
      <c r="D75" s="48"/>
      <c r="E75" s="48"/>
      <c r="F75" s="48"/>
      <c r="G75" s="49"/>
    </row>
    <row r="76" spans="1:7" ht="30.75" thickBot="1" x14ac:dyDescent="0.3">
      <c r="A76" s="11" t="s">
        <v>24</v>
      </c>
      <c r="B76" s="206" t="s">
        <v>25</v>
      </c>
      <c r="C76" s="42" t="s">
        <v>50</v>
      </c>
      <c r="D76" s="43"/>
      <c r="E76" s="44" t="s">
        <v>1</v>
      </c>
      <c r="F76" s="45" t="s">
        <v>2</v>
      </c>
      <c r="G76" s="46" t="s">
        <v>3</v>
      </c>
    </row>
    <row r="77" spans="1:7" x14ac:dyDescent="0.25">
      <c r="A77" s="11"/>
      <c r="B77" s="207"/>
      <c r="C77" s="17"/>
      <c r="D77" s="18"/>
      <c r="E77" s="19"/>
      <c r="F77" s="20"/>
      <c r="G77" s="21">
        <f>E77+F77</f>
        <v>0</v>
      </c>
    </row>
    <row r="78" spans="1:7" x14ac:dyDescent="0.25">
      <c r="A78" s="11"/>
      <c r="B78" s="207"/>
      <c r="C78" s="22"/>
      <c r="D78" s="23"/>
      <c r="E78" s="24"/>
      <c r="F78" s="25"/>
      <c r="G78" s="26">
        <f>E78+F78</f>
        <v>0</v>
      </c>
    </row>
    <row r="79" spans="1:7" ht="15.75" thickBot="1" x14ac:dyDescent="0.3">
      <c r="A79" s="11"/>
      <c r="B79" s="208"/>
      <c r="C79" s="27"/>
      <c r="D79" s="28"/>
      <c r="E79" s="29"/>
      <c r="F79" s="30"/>
      <c r="G79" s="31">
        <f>E79+F79</f>
        <v>0</v>
      </c>
    </row>
    <row r="80" spans="1:7" ht="15.75" thickBot="1" x14ac:dyDescent="0.3">
      <c r="C80" s="32" t="s">
        <v>26</v>
      </c>
      <c r="D80" s="33"/>
      <c r="E80" s="34">
        <f>SUM(E77:E79)</f>
        <v>0</v>
      </c>
      <c r="F80" s="34">
        <f>SUM(F77:F79)</f>
        <v>0</v>
      </c>
      <c r="G80" s="35">
        <f>SUM(G77:G79)</f>
        <v>0</v>
      </c>
    </row>
    <row r="81" spans="1:7" ht="4.5" customHeight="1" thickBot="1" x14ac:dyDescent="0.3">
      <c r="A81" s="11"/>
      <c r="B81" s="77"/>
      <c r="C81" s="78"/>
      <c r="D81" s="64"/>
      <c r="E81" s="65"/>
      <c r="F81" s="66"/>
      <c r="G81" s="66"/>
    </row>
    <row r="82" spans="1:7" ht="30.75" thickBot="1" x14ac:dyDescent="0.3">
      <c r="A82" s="11"/>
      <c r="B82" s="206" t="s">
        <v>27</v>
      </c>
      <c r="C82" s="79" t="s">
        <v>50</v>
      </c>
      <c r="D82" s="43"/>
      <c r="E82" s="44" t="s">
        <v>1</v>
      </c>
      <c r="F82" s="45" t="s">
        <v>2</v>
      </c>
      <c r="G82" s="46" t="s">
        <v>3</v>
      </c>
    </row>
    <row r="83" spans="1:7" x14ac:dyDescent="0.25">
      <c r="A83" s="11"/>
      <c r="B83" s="207"/>
      <c r="C83" s="17"/>
      <c r="D83" s="18"/>
      <c r="E83" s="19"/>
      <c r="F83" s="20"/>
      <c r="G83" s="21">
        <f>E83+F83</f>
        <v>0</v>
      </c>
    </row>
    <row r="84" spans="1:7" x14ac:dyDescent="0.25">
      <c r="A84" s="11"/>
      <c r="B84" s="207"/>
      <c r="C84" s="22"/>
      <c r="D84" s="23"/>
      <c r="E84" s="24"/>
      <c r="F84" s="25"/>
      <c r="G84" s="26">
        <f>E84+F84</f>
        <v>0</v>
      </c>
    </row>
    <row r="85" spans="1:7" ht="15.75" thickBot="1" x14ac:dyDescent="0.3">
      <c r="A85" s="11"/>
      <c r="B85" s="208"/>
      <c r="C85" s="27"/>
      <c r="D85" s="28"/>
      <c r="E85" s="29"/>
      <c r="F85" s="30"/>
      <c r="G85" s="31">
        <f>E85+F85</f>
        <v>0</v>
      </c>
    </row>
    <row r="86" spans="1:7" ht="15.75" thickBot="1" x14ac:dyDescent="0.3">
      <c r="C86" s="32" t="s">
        <v>28</v>
      </c>
      <c r="D86" s="33"/>
      <c r="E86" s="34">
        <f>SUM(E83:E85)</f>
        <v>0</v>
      </c>
      <c r="F86" s="34">
        <f>SUM(F83:F85)</f>
        <v>0</v>
      </c>
      <c r="G86" s="35">
        <f>SUM(G83:G85)</f>
        <v>0</v>
      </c>
    </row>
    <row r="87" spans="1:7" ht="4.5" customHeight="1" thickBot="1" x14ac:dyDescent="0.3">
      <c r="A87" s="36"/>
      <c r="B87" s="37"/>
      <c r="C87" s="68"/>
      <c r="D87" s="38"/>
      <c r="E87" s="39"/>
      <c r="F87" s="40"/>
      <c r="G87" s="41"/>
    </row>
    <row r="88" spans="1:7" ht="30" x14ac:dyDescent="0.25">
      <c r="A88" s="11" t="s">
        <v>29</v>
      </c>
      <c r="B88" s="206" t="s">
        <v>30</v>
      </c>
      <c r="C88" s="80" t="s">
        <v>50</v>
      </c>
      <c r="D88" s="81"/>
      <c r="E88" s="82" t="s">
        <v>1</v>
      </c>
      <c r="F88" s="83" t="s">
        <v>2</v>
      </c>
      <c r="G88" s="84" t="s">
        <v>3</v>
      </c>
    </row>
    <row r="89" spans="1:7" ht="15.75" thickBot="1" x14ac:dyDescent="0.3">
      <c r="A89" s="11"/>
      <c r="B89" s="208"/>
      <c r="C89" s="85"/>
      <c r="D89" s="28"/>
      <c r="E89" s="29"/>
      <c r="F89" s="30"/>
      <c r="G89" s="31">
        <f>E89+F89</f>
        <v>0</v>
      </c>
    </row>
    <row r="90" spans="1:7" ht="15.75" thickBot="1" x14ac:dyDescent="0.3">
      <c r="C90" s="32" t="s">
        <v>31</v>
      </c>
      <c r="D90" s="33"/>
      <c r="E90" s="34">
        <f>SUM(E89)</f>
        <v>0</v>
      </c>
      <c r="F90" s="34">
        <f>SUM(F89)</f>
        <v>0</v>
      </c>
      <c r="G90" s="35">
        <f>SUM(G89)</f>
        <v>0</v>
      </c>
    </row>
    <row r="91" spans="1:7" ht="4.5" customHeight="1" thickBot="1" x14ac:dyDescent="0.3">
      <c r="A91" s="36"/>
      <c r="B91" s="37"/>
      <c r="C91" s="37"/>
      <c r="D91" s="38"/>
      <c r="E91" s="39"/>
      <c r="F91" s="40"/>
      <c r="G91" s="41"/>
    </row>
    <row r="92" spans="1:7" ht="30.75" thickBot="1" x14ac:dyDescent="0.3">
      <c r="A92" s="11" t="s">
        <v>32</v>
      </c>
      <c r="B92" s="206" t="s">
        <v>33</v>
      </c>
      <c r="C92" s="42" t="s">
        <v>46</v>
      </c>
      <c r="D92" s="43"/>
      <c r="E92" s="44" t="s">
        <v>1</v>
      </c>
      <c r="F92" s="45" t="s">
        <v>2</v>
      </c>
      <c r="G92" s="46" t="s">
        <v>3</v>
      </c>
    </row>
    <row r="93" spans="1:7" x14ac:dyDescent="0.25">
      <c r="A93" s="11"/>
      <c r="B93" s="207"/>
      <c r="C93" s="17"/>
      <c r="D93" s="18"/>
      <c r="E93" s="19"/>
      <c r="F93" s="20"/>
      <c r="G93" s="21">
        <f>E93+F93</f>
        <v>0</v>
      </c>
    </row>
    <row r="94" spans="1:7" x14ac:dyDescent="0.25">
      <c r="A94" s="11"/>
      <c r="B94" s="207"/>
      <c r="C94" s="22"/>
      <c r="D94" s="23"/>
      <c r="E94" s="24"/>
      <c r="F94" s="25"/>
      <c r="G94" s="26">
        <f t="shared" ref="G94:G108" si="5">E94+F94</f>
        <v>0</v>
      </c>
    </row>
    <row r="95" spans="1:7" x14ac:dyDescent="0.25">
      <c r="A95" s="11"/>
      <c r="B95" s="207"/>
      <c r="C95" s="22"/>
      <c r="D95" s="23"/>
      <c r="E95" s="24"/>
      <c r="F95" s="25"/>
      <c r="G95" s="26">
        <f t="shared" si="5"/>
        <v>0</v>
      </c>
    </row>
    <row r="96" spans="1:7" x14ac:dyDescent="0.25">
      <c r="A96" s="11"/>
      <c r="B96" s="207"/>
      <c r="C96" s="22"/>
      <c r="D96" s="23"/>
      <c r="E96" s="24"/>
      <c r="F96" s="25"/>
      <c r="G96" s="26">
        <f t="shared" si="5"/>
        <v>0</v>
      </c>
    </row>
    <row r="97" spans="1:7" x14ac:dyDescent="0.25">
      <c r="A97" s="11"/>
      <c r="B97" s="207"/>
      <c r="C97" s="22"/>
      <c r="D97" s="23"/>
      <c r="E97" s="24"/>
      <c r="F97" s="25"/>
      <c r="G97" s="26">
        <f t="shared" si="5"/>
        <v>0</v>
      </c>
    </row>
    <row r="98" spans="1:7" x14ac:dyDescent="0.25">
      <c r="A98" s="11"/>
      <c r="B98" s="207"/>
      <c r="C98" s="22"/>
      <c r="D98" s="23"/>
      <c r="E98" s="24"/>
      <c r="F98" s="25"/>
      <c r="G98" s="26">
        <f t="shared" si="5"/>
        <v>0</v>
      </c>
    </row>
    <row r="99" spans="1:7" x14ac:dyDescent="0.25">
      <c r="A99" s="11"/>
      <c r="B99" s="207"/>
      <c r="C99" s="22"/>
      <c r="D99" s="23"/>
      <c r="E99" s="24"/>
      <c r="F99" s="25"/>
      <c r="G99" s="26">
        <f t="shared" si="5"/>
        <v>0</v>
      </c>
    </row>
    <row r="100" spans="1:7" x14ac:dyDescent="0.25">
      <c r="A100" s="11"/>
      <c r="B100" s="207"/>
      <c r="C100" s="22"/>
      <c r="D100" s="23"/>
      <c r="E100" s="24"/>
      <c r="F100" s="25"/>
      <c r="G100" s="26">
        <f t="shared" si="5"/>
        <v>0</v>
      </c>
    </row>
    <row r="101" spans="1:7" x14ac:dyDescent="0.25">
      <c r="A101" s="11"/>
      <c r="B101" s="207"/>
      <c r="C101" s="22"/>
      <c r="D101" s="23"/>
      <c r="E101" s="24"/>
      <c r="F101" s="25"/>
      <c r="G101" s="26">
        <f t="shared" si="5"/>
        <v>0</v>
      </c>
    </row>
    <row r="102" spans="1:7" x14ac:dyDescent="0.25">
      <c r="A102" s="11"/>
      <c r="B102" s="207"/>
      <c r="C102" s="22"/>
      <c r="D102" s="23"/>
      <c r="E102" s="24"/>
      <c r="F102" s="25"/>
      <c r="G102" s="26">
        <f t="shared" si="5"/>
        <v>0</v>
      </c>
    </row>
    <row r="103" spans="1:7" x14ac:dyDescent="0.25">
      <c r="A103" s="11"/>
      <c r="B103" s="207"/>
      <c r="C103" s="22"/>
      <c r="D103" s="23"/>
      <c r="E103" s="24"/>
      <c r="F103" s="25"/>
      <c r="G103" s="26">
        <f t="shared" si="5"/>
        <v>0</v>
      </c>
    </row>
    <row r="104" spans="1:7" x14ac:dyDescent="0.25">
      <c r="A104" s="11"/>
      <c r="B104" s="207"/>
      <c r="C104" s="22"/>
      <c r="D104" s="23"/>
      <c r="E104" s="24"/>
      <c r="F104" s="25"/>
      <c r="G104" s="26">
        <f t="shared" si="5"/>
        <v>0</v>
      </c>
    </row>
    <row r="105" spans="1:7" x14ac:dyDescent="0.25">
      <c r="A105" s="11"/>
      <c r="B105" s="207"/>
      <c r="C105" s="22"/>
      <c r="D105" s="23"/>
      <c r="E105" s="24"/>
      <c r="F105" s="25"/>
      <c r="G105" s="26">
        <f t="shared" si="5"/>
        <v>0</v>
      </c>
    </row>
    <row r="106" spans="1:7" x14ac:dyDescent="0.25">
      <c r="A106" s="11"/>
      <c r="B106" s="207"/>
      <c r="C106" s="22"/>
      <c r="D106" s="23"/>
      <c r="E106" s="24"/>
      <c r="F106" s="25"/>
      <c r="G106" s="26">
        <f t="shared" si="5"/>
        <v>0</v>
      </c>
    </row>
    <row r="107" spans="1:7" x14ac:dyDescent="0.25">
      <c r="A107" s="11"/>
      <c r="B107" s="207"/>
      <c r="C107" s="22"/>
      <c r="D107" s="23"/>
      <c r="E107" s="24"/>
      <c r="F107" s="25"/>
      <c r="G107" s="26">
        <f t="shared" si="5"/>
        <v>0</v>
      </c>
    </row>
    <row r="108" spans="1:7" ht="15.75" thickBot="1" x14ac:dyDescent="0.3">
      <c r="A108" s="11"/>
      <c r="B108" s="208"/>
      <c r="C108" s="27"/>
      <c r="D108" s="28"/>
      <c r="E108" s="29"/>
      <c r="F108" s="30"/>
      <c r="G108" s="31">
        <f t="shared" si="5"/>
        <v>0</v>
      </c>
    </row>
    <row r="109" spans="1:7" ht="15.75" thickBot="1" x14ac:dyDescent="0.3">
      <c r="C109" s="32" t="s">
        <v>34</v>
      </c>
      <c r="D109" s="33"/>
      <c r="E109" s="34">
        <f>SUM(E93:E108)</f>
        <v>0</v>
      </c>
      <c r="F109" s="34">
        <f>SUM(F93:F108)</f>
        <v>0</v>
      </c>
      <c r="G109" s="35">
        <f>SUM(G93:G108)</f>
        <v>0</v>
      </c>
    </row>
    <row r="110" spans="1:7" ht="4.5" customHeight="1" x14ac:dyDescent="0.25">
      <c r="A110" s="11"/>
      <c r="B110" s="86"/>
      <c r="C110" s="87"/>
      <c r="D110" s="18"/>
      <c r="E110" s="88"/>
      <c r="F110" s="89"/>
      <c r="G110" s="89"/>
    </row>
    <row r="111" spans="1:7" x14ac:dyDescent="0.25">
      <c r="A111" s="11"/>
      <c r="B111" s="90" t="s">
        <v>49</v>
      </c>
      <c r="C111" s="91"/>
      <c r="D111" s="23"/>
      <c r="E111" s="92">
        <f>E15+E27+E37+E45+E55+E69+E74+E80+E86+E90+E109</f>
        <v>0</v>
      </c>
      <c r="F111" s="92">
        <f>F15+F27+F37+F45+F55+F69+F74+F80+F86+F90+F109</f>
        <v>0</v>
      </c>
      <c r="G111" s="92">
        <f>G15+G27+G37+G45+G55+G69+G74+G80+G86+G90+G109</f>
        <v>0</v>
      </c>
    </row>
    <row r="112" spans="1:7" ht="4.5" customHeight="1" thickBot="1" x14ac:dyDescent="0.3">
      <c r="A112" s="11"/>
      <c r="B112" s="77"/>
      <c r="C112" s="77"/>
      <c r="D112" s="58"/>
      <c r="E112" s="93"/>
      <c r="F112" s="94"/>
      <c r="G112" s="94"/>
    </row>
    <row r="113" spans="1:7" ht="15.75" thickBot="1" x14ac:dyDescent="0.3">
      <c r="A113" s="209" t="s">
        <v>35</v>
      </c>
      <c r="B113" s="210"/>
      <c r="C113" s="95"/>
      <c r="D113" s="7"/>
      <c r="E113" s="9"/>
      <c r="F113" s="9"/>
      <c r="G113" s="10"/>
    </row>
    <row r="114" spans="1:7" ht="30.75" thickBot="1" x14ac:dyDescent="0.3">
      <c r="A114" s="11" t="s">
        <v>5</v>
      </c>
      <c r="B114" s="96" t="s">
        <v>36</v>
      </c>
      <c r="C114" s="97" t="s">
        <v>47</v>
      </c>
      <c r="D114" s="13"/>
      <c r="E114" s="14" t="s">
        <v>1</v>
      </c>
      <c r="F114" s="15" t="s">
        <v>2</v>
      </c>
      <c r="G114" s="16" t="s">
        <v>3</v>
      </c>
    </row>
    <row r="115" spans="1:7" x14ac:dyDescent="0.25">
      <c r="A115" s="11"/>
      <c r="B115" s="98" t="s">
        <v>67</v>
      </c>
      <c r="C115" s="17"/>
      <c r="D115" s="18"/>
      <c r="E115" s="19"/>
      <c r="F115" s="20"/>
      <c r="G115" s="26">
        <f>E115+F115</f>
        <v>0</v>
      </c>
    </row>
    <row r="116" spans="1:7" x14ac:dyDescent="0.25">
      <c r="A116" s="11"/>
      <c r="B116" s="99" t="s">
        <v>66</v>
      </c>
      <c r="C116" s="17"/>
      <c r="D116" s="18"/>
      <c r="E116" s="19"/>
      <c r="F116" s="20"/>
      <c r="G116" s="26"/>
    </row>
    <row r="117" spans="1:7" x14ac:dyDescent="0.25">
      <c r="A117" s="11"/>
      <c r="B117" s="100" t="s">
        <v>68</v>
      </c>
      <c r="C117" s="22"/>
      <c r="D117" s="23"/>
      <c r="E117" s="24"/>
      <c r="F117" s="25"/>
      <c r="G117" s="26">
        <f>E117+F117</f>
        <v>0</v>
      </c>
    </row>
    <row r="118" spans="1:7" x14ac:dyDescent="0.25">
      <c r="A118" s="11"/>
      <c r="B118" s="100" t="s">
        <v>69</v>
      </c>
      <c r="C118" s="22"/>
      <c r="D118" s="23"/>
      <c r="E118" s="24"/>
      <c r="F118" s="25"/>
      <c r="G118" s="26">
        <f>E118+F118</f>
        <v>0</v>
      </c>
    </row>
    <row r="119" spans="1:7" x14ac:dyDescent="0.25">
      <c r="A119" s="11"/>
      <c r="B119" s="100" t="s">
        <v>70</v>
      </c>
      <c r="C119" s="22"/>
      <c r="D119" s="23"/>
      <c r="E119" s="24"/>
      <c r="F119" s="25"/>
      <c r="G119" s="26">
        <f>E119+F119</f>
        <v>0</v>
      </c>
    </row>
    <row r="120" spans="1:7" ht="15.75" thickBot="1" x14ac:dyDescent="0.3">
      <c r="A120" s="11"/>
      <c r="B120" s="101" t="s">
        <v>71</v>
      </c>
      <c r="C120" s="27"/>
      <c r="D120" s="28"/>
      <c r="E120" s="29"/>
      <c r="F120" s="30"/>
      <c r="G120" s="26">
        <f>E120+F120</f>
        <v>0</v>
      </c>
    </row>
    <row r="121" spans="1:7" ht="15.75" thickBot="1" x14ac:dyDescent="0.3">
      <c r="C121" s="32" t="s">
        <v>37</v>
      </c>
      <c r="D121" s="33"/>
      <c r="E121" s="34">
        <f>SUM(E115:E120)</f>
        <v>0</v>
      </c>
      <c r="F121" s="34">
        <f>SUM(F115:F120)</f>
        <v>0</v>
      </c>
      <c r="G121" s="35">
        <f>SUM(G115:G120)</f>
        <v>0</v>
      </c>
    </row>
    <row r="122" spans="1:7" ht="4.5" customHeight="1" thickBot="1" x14ac:dyDescent="0.3">
      <c r="A122" s="36"/>
      <c r="B122" s="37"/>
      <c r="C122" s="68"/>
      <c r="D122" s="38"/>
      <c r="E122" s="39"/>
      <c r="F122" s="40"/>
      <c r="G122" s="41"/>
    </row>
    <row r="123" spans="1:7" ht="30.75" thickBot="1" x14ac:dyDescent="0.3">
      <c r="A123" s="11" t="s">
        <v>8</v>
      </c>
      <c r="B123" s="206" t="s">
        <v>38</v>
      </c>
      <c r="C123" s="42" t="s">
        <v>44</v>
      </c>
      <c r="D123" s="43"/>
      <c r="E123" s="44" t="s">
        <v>1</v>
      </c>
      <c r="F123" s="45" t="s">
        <v>2</v>
      </c>
      <c r="G123" s="46" t="s">
        <v>3</v>
      </c>
    </row>
    <row r="124" spans="1:7" x14ac:dyDescent="0.25">
      <c r="A124" s="11"/>
      <c r="B124" s="207"/>
      <c r="C124" s="17"/>
      <c r="D124" s="18"/>
      <c r="E124" s="19"/>
      <c r="F124" s="20"/>
      <c r="G124" s="21">
        <f>E124+F124</f>
        <v>0</v>
      </c>
    </row>
    <row r="125" spans="1:7" x14ac:dyDescent="0.25">
      <c r="A125" s="11"/>
      <c r="B125" s="207"/>
      <c r="C125" s="22"/>
      <c r="D125" s="23"/>
      <c r="E125" s="24"/>
      <c r="F125" s="25"/>
      <c r="G125" s="26">
        <f>E125+F125</f>
        <v>0</v>
      </c>
    </row>
    <row r="126" spans="1:7" x14ac:dyDescent="0.25">
      <c r="A126" s="11"/>
      <c r="B126" s="207"/>
      <c r="C126" s="22"/>
      <c r="D126" s="23"/>
      <c r="E126" s="24"/>
      <c r="F126" s="25"/>
      <c r="G126" s="26">
        <f>E126+F126</f>
        <v>0</v>
      </c>
    </row>
    <row r="127" spans="1:7" x14ac:dyDescent="0.25">
      <c r="A127" s="11"/>
      <c r="B127" s="207"/>
      <c r="C127" s="22"/>
      <c r="D127" s="23"/>
      <c r="E127" s="24"/>
      <c r="F127" s="25"/>
      <c r="G127" s="26">
        <f>E127+F127</f>
        <v>0</v>
      </c>
    </row>
    <row r="128" spans="1:7" ht="15.75" thickBot="1" x14ac:dyDescent="0.3">
      <c r="A128" s="11"/>
      <c r="B128" s="208"/>
      <c r="C128" s="27"/>
      <c r="D128" s="28"/>
      <c r="E128" s="29"/>
      <c r="F128" s="30"/>
      <c r="G128" s="26">
        <f>E128+F128</f>
        <v>0</v>
      </c>
    </row>
    <row r="129" spans="1:15" ht="15.75" thickBot="1" x14ac:dyDescent="0.3">
      <c r="C129" s="32" t="s">
        <v>39</v>
      </c>
      <c r="D129" s="33"/>
      <c r="E129" s="34">
        <f>SUM(E124:E128)</f>
        <v>0</v>
      </c>
      <c r="F129" s="34">
        <f>SUM(F124:F128)</f>
        <v>0</v>
      </c>
      <c r="G129" s="35">
        <f>SUM(G124:G128)</f>
        <v>0</v>
      </c>
    </row>
    <row r="130" spans="1:15" ht="4.5" customHeight="1" x14ac:dyDescent="0.25">
      <c r="A130" s="11"/>
      <c r="B130" s="102"/>
      <c r="C130" s="103"/>
      <c r="D130" s="18"/>
      <c r="E130" s="89"/>
      <c r="F130" s="89"/>
      <c r="G130" s="89"/>
    </row>
    <row r="131" spans="1:15" x14ac:dyDescent="0.25">
      <c r="A131" s="11"/>
      <c r="B131" s="90" t="s">
        <v>40</v>
      </c>
      <c r="C131" s="104" t="str">
        <f>B131</f>
        <v>Sub Total Section II</v>
      </c>
      <c r="D131" s="23"/>
      <c r="E131" s="92">
        <f>E121+E129</f>
        <v>0</v>
      </c>
      <c r="F131" s="92">
        <f>F121+F129</f>
        <v>0</v>
      </c>
      <c r="G131" s="92">
        <f>G121+G129</f>
        <v>0</v>
      </c>
    </row>
    <row r="132" spans="1:15" ht="4.5" customHeight="1" x14ac:dyDescent="0.25">
      <c r="A132" s="11"/>
      <c r="B132" s="86"/>
      <c r="C132" s="105"/>
      <c r="D132" s="23"/>
      <c r="E132" s="106"/>
      <c r="F132" s="106"/>
      <c r="G132" s="106"/>
    </row>
    <row r="133" spans="1:15" x14ac:dyDescent="0.25">
      <c r="A133" s="11"/>
      <c r="B133" s="107" t="s">
        <v>41</v>
      </c>
      <c r="C133" s="108" t="str">
        <f>B133</f>
        <v>Total Section I and II</v>
      </c>
      <c r="D133" s="23"/>
      <c r="E133" s="109">
        <f>E111+E131</f>
        <v>0</v>
      </c>
      <c r="F133" s="109">
        <f>F111+F131</f>
        <v>0</v>
      </c>
      <c r="G133" s="109">
        <f>G111+G131</f>
        <v>0</v>
      </c>
    </row>
    <row r="134" spans="1:15" ht="4.5" customHeight="1" thickBot="1" x14ac:dyDescent="0.3">
      <c r="A134" s="11"/>
      <c r="B134" s="77"/>
      <c r="C134" s="110"/>
      <c r="D134" s="58"/>
      <c r="E134" s="94"/>
      <c r="F134" s="94"/>
      <c r="G134" s="94"/>
    </row>
    <row r="135" spans="1:15" ht="15.75" customHeight="1" thickBot="1" x14ac:dyDescent="0.3">
      <c r="A135" s="211" t="s">
        <v>74</v>
      </c>
      <c r="B135" s="212"/>
      <c r="C135" s="212"/>
      <c r="D135" s="212"/>
      <c r="E135" s="212"/>
      <c r="F135" s="212"/>
      <c r="G135" s="213"/>
      <c r="I135" s="199"/>
      <c r="J135" s="199"/>
      <c r="K135" s="199"/>
      <c r="L135" s="199"/>
      <c r="M135" s="199"/>
      <c r="N135" s="199"/>
      <c r="O135" s="188"/>
    </row>
    <row r="136" spans="1:15" ht="30.75" customHeight="1" thickBot="1" x14ac:dyDescent="0.3">
      <c r="B136" s="111"/>
      <c r="C136" s="12" t="s">
        <v>48</v>
      </c>
      <c r="D136" s="13"/>
      <c r="E136" s="14" t="s">
        <v>1</v>
      </c>
      <c r="F136" s="15" t="s">
        <v>2</v>
      </c>
      <c r="G136" s="16" t="s">
        <v>3</v>
      </c>
      <c r="I136" s="197"/>
      <c r="J136" s="198"/>
      <c r="K136" s="147"/>
      <c r="L136" s="200"/>
      <c r="M136" s="200"/>
      <c r="N136" s="200"/>
      <c r="O136" s="200"/>
    </row>
    <row r="137" spans="1:15" ht="30.75" thickBot="1" x14ac:dyDescent="0.3">
      <c r="A137" s="11" t="s">
        <v>5</v>
      </c>
      <c r="B137" s="50" t="s">
        <v>75</v>
      </c>
      <c r="C137" s="116"/>
      <c r="D137" s="33"/>
      <c r="E137" s="112"/>
      <c r="F137" s="117"/>
      <c r="G137" s="113">
        <f>E137+F137</f>
        <v>0</v>
      </c>
      <c r="I137" s="148">
        <f>ROUND((E133*0.0526),0)</f>
        <v>0</v>
      </c>
      <c r="J137" s="149">
        <f>ROUND((G133*K137),0)-I137</f>
        <v>0</v>
      </c>
      <c r="K137" s="151">
        <v>0</v>
      </c>
      <c r="L137" s="150" t="s">
        <v>132</v>
      </c>
      <c r="M137" s="150"/>
      <c r="N137" s="150"/>
      <c r="O137" s="150"/>
    </row>
    <row r="138" spans="1:15" ht="30" customHeight="1" thickBot="1" x14ac:dyDescent="0.3">
      <c r="A138" s="11"/>
      <c r="B138" s="50"/>
      <c r="C138" s="116"/>
      <c r="D138" s="33"/>
      <c r="E138" s="114"/>
      <c r="F138" s="115"/>
      <c r="G138" s="74">
        <f>E138+F138</f>
        <v>0</v>
      </c>
      <c r="I138" s="150"/>
      <c r="J138" s="150"/>
      <c r="K138" s="152" t="s">
        <v>72</v>
      </c>
      <c r="L138" s="150"/>
      <c r="M138" s="150"/>
      <c r="N138" s="150"/>
      <c r="O138" s="150"/>
    </row>
    <row r="139" spans="1:15" ht="4.5" customHeight="1" thickBot="1" x14ac:dyDescent="0.3">
      <c r="A139" s="36"/>
      <c r="B139" s="185"/>
      <c r="C139" s="186"/>
      <c r="D139" s="38"/>
      <c r="E139" s="39"/>
      <c r="F139" s="40"/>
      <c r="G139" s="41"/>
      <c r="I139" s="150"/>
      <c r="J139" s="150"/>
      <c r="K139" s="150"/>
      <c r="L139" s="150"/>
      <c r="M139" s="150"/>
      <c r="N139" s="150"/>
      <c r="O139" s="150"/>
    </row>
    <row r="140" spans="1:15" ht="28.5" customHeight="1" thickBot="1" x14ac:dyDescent="0.3">
      <c r="A140" s="11" t="s">
        <v>8</v>
      </c>
      <c r="B140" s="50" t="s">
        <v>120</v>
      </c>
      <c r="C140" s="116"/>
      <c r="D140" s="33"/>
      <c r="E140" s="114">
        <f>(E133*0.0526)</f>
        <v>0</v>
      </c>
      <c r="F140" s="115"/>
      <c r="G140" s="74">
        <f>E140+F140</f>
        <v>0</v>
      </c>
      <c r="I140" s="148">
        <f>ROUND((E133*0.0526),0)</f>
        <v>0</v>
      </c>
      <c r="J140" s="149">
        <f>ROUND((G133*K140),0)-I140</f>
        <v>0</v>
      </c>
      <c r="K140" s="151">
        <v>0</v>
      </c>
      <c r="L140" s="201" t="s">
        <v>133</v>
      </c>
      <c r="M140" s="202"/>
      <c r="N140" s="202"/>
      <c r="O140" s="150"/>
    </row>
    <row r="141" spans="1:15" ht="30.75" customHeight="1" thickBot="1" x14ac:dyDescent="0.3">
      <c r="A141" s="11"/>
      <c r="B141" s="50"/>
      <c r="C141" s="116"/>
      <c r="D141" s="33"/>
      <c r="E141" s="114"/>
      <c r="F141" s="115"/>
      <c r="G141" s="74">
        <f>E141+F141</f>
        <v>0</v>
      </c>
    </row>
    <row r="142" spans="1:15" ht="15.75" customHeight="1" x14ac:dyDescent="0.25">
      <c r="A142" s="11"/>
      <c r="B142" s="118"/>
      <c r="C142" s="119"/>
      <c r="D142" s="64"/>
      <c r="E142" s="65"/>
      <c r="F142" s="66"/>
      <c r="G142" s="120"/>
    </row>
    <row r="143" spans="1:15" x14ac:dyDescent="0.25">
      <c r="A143" s="11"/>
      <c r="B143" s="90" t="s">
        <v>42</v>
      </c>
      <c r="C143" s="104" t="str">
        <f>B143</f>
        <v>Sub Total Section III</v>
      </c>
      <c r="D143" s="23"/>
      <c r="E143" s="92">
        <f>SUM(E137:E137)</f>
        <v>0</v>
      </c>
      <c r="F143" s="92">
        <f>SUM(F137:F137)</f>
        <v>0</v>
      </c>
      <c r="G143" s="92">
        <f>SUM(G137:G137)</f>
        <v>0</v>
      </c>
    </row>
    <row r="144" spans="1:15" x14ac:dyDescent="0.25">
      <c r="A144" s="11"/>
      <c r="B144" s="118"/>
      <c r="C144" s="153"/>
      <c r="D144" s="154"/>
      <c r="E144" s="155"/>
      <c r="F144" s="155"/>
      <c r="G144" s="155"/>
    </row>
    <row r="145" spans="3:13" x14ac:dyDescent="0.25">
      <c r="I145" s="187" t="s">
        <v>118</v>
      </c>
    </row>
    <row r="146" spans="3:13" ht="29.25" customHeight="1" x14ac:dyDescent="0.25">
      <c r="C146" s="157" t="s">
        <v>73</v>
      </c>
      <c r="D146" s="158"/>
      <c r="E146" s="159">
        <f>E111++E131+E143</f>
        <v>0</v>
      </c>
      <c r="F146" s="159">
        <f>F111++F131+F143</f>
        <v>0</v>
      </c>
      <c r="G146" s="159">
        <f>G111++G131+G143</f>
        <v>0</v>
      </c>
      <c r="I146" s="160" t="s">
        <v>78</v>
      </c>
      <c r="J146" s="162" t="s">
        <v>79</v>
      </c>
      <c r="K146" s="160" t="s">
        <v>80</v>
      </c>
      <c r="L146" s="160" t="s">
        <v>81</v>
      </c>
      <c r="M146" s="160" t="s">
        <v>82</v>
      </c>
    </row>
    <row r="147" spans="3:13" ht="15.75" x14ac:dyDescent="0.25">
      <c r="C147" s="121" t="s">
        <v>76</v>
      </c>
      <c r="E147" s="1" t="e">
        <f>E146/G146</f>
        <v>#DIV/0!</v>
      </c>
      <c r="F147" s="1" t="e">
        <f>F146/G146</f>
        <v>#DIV/0!</v>
      </c>
      <c r="I147" s="122" t="s">
        <v>83</v>
      </c>
      <c r="J147" s="161">
        <v>0.24</v>
      </c>
      <c r="K147" s="161">
        <v>0.26</v>
      </c>
      <c r="L147" s="161">
        <v>0.28000000000000003</v>
      </c>
      <c r="M147" s="161">
        <v>0.3</v>
      </c>
    </row>
    <row r="148" spans="3:13" ht="15.75" x14ac:dyDescent="0.25">
      <c r="C148" s="121" t="s">
        <v>77</v>
      </c>
      <c r="F148" s="122"/>
    </row>
    <row r="149" spans="3:13" ht="15.75" thickBot="1" x14ac:dyDescent="0.3"/>
    <row r="150" spans="3:13" ht="30" x14ac:dyDescent="0.25">
      <c r="C150" s="121"/>
      <c r="E150" s="123" t="s">
        <v>58</v>
      </c>
      <c r="F150" s="124" t="s">
        <v>56</v>
      </c>
      <c r="G150" s="125" t="s">
        <v>55</v>
      </c>
    </row>
    <row r="151" spans="3:13" x14ac:dyDescent="0.25">
      <c r="C151" s="126" t="s">
        <v>67</v>
      </c>
      <c r="E151" s="127"/>
      <c r="F151" s="122">
        <v>1</v>
      </c>
      <c r="G151" s="128">
        <f t="shared" ref="G151:G156" si="6">F151*E151</f>
        <v>0</v>
      </c>
    </row>
    <row r="152" spans="3:13" x14ac:dyDescent="0.25">
      <c r="C152" s="126" t="s">
        <v>66</v>
      </c>
      <c r="E152" s="127"/>
      <c r="F152" s="122">
        <v>0.7</v>
      </c>
      <c r="G152" s="128">
        <f t="shared" si="6"/>
        <v>0</v>
      </c>
    </row>
    <row r="153" spans="3:13" x14ac:dyDescent="0.25">
      <c r="C153" s="126" t="s">
        <v>68</v>
      </c>
      <c r="E153" s="127"/>
      <c r="F153" s="122">
        <v>0.5</v>
      </c>
      <c r="G153" s="128">
        <f t="shared" si="6"/>
        <v>0</v>
      </c>
    </row>
    <row r="154" spans="3:13" x14ac:dyDescent="0.25">
      <c r="C154" s="126" t="s">
        <v>69</v>
      </c>
      <c r="E154" s="127"/>
      <c r="F154" s="156">
        <v>0.38095240000000002</v>
      </c>
      <c r="G154" s="128">
        <f t="shared" si="6"/>
        <v>0</v>
      </c>
    </row>
    <row r="155" spans="3:13" x14ac:dyDescent="0.25">
      <c r="C155" s="126" t="s">
        <v>70</v>
      </c>
      <c r="E155" s="127"/>
      <c r="F155" s="122">
        <v>0.26455026999999998</v>
      </c>
      <c r="G155" s="128">
        <f t="shared" si="6"/>
        <v>0</v>
      </c>
    </row>
    <row r="156" spans="3:13" ht="15.75" thickBot="1" x14ac:dyDescent="0.3">
      <c r="C156" s="126" t="s">
        <v>71</v>
      </c>
      <c r="E156" s="129"/>
      <c r="F156" s="130">
        <v>0.21164021999999999</v>
      </c>
      <c r="G156" s="131">
        <f t="shared" si="6"/>
        <v>0</v>
      </c>
    </row>
    <row r="157" spans="3:13" ht="15.75" thickBot="1" x14ac:dyDescent="0.3">
      <c r="F157" s="132" t="s">
        <v>54</v>
      </c>
      <c r="G157" s="133">
        <f>SUM(G151:G156)</f>
        <v>0</v>
      </c>
    </row>
    <row r="158" spans="3:13" ht="15.75" customHeight="1" thickBot="1" x14ac:dyDescent="0.3"/>
    <row r="159" spans="3:13" ht="15.75" thickBot="1" x14ac:dyDescent="0.3">
      <c r="F159" s="1" t="s">
        <v>57</v>
      </c>
      <c r="G159" s="134" t="e">
        <f>E146/G157</f>
        <v>#DIV/0!</v>
      </c>
    </row>
    <row r="160" spans="3:13" x14ac:dyDescent="0.25">
      <c r="G160" s="189"/>
    </row>
    <row r="161" spans="1:7" ht="15.75" thickBot="1" x14ac:dyDescent="0.3">
      <c r="G161" s="190"/>
    </row>
    <row r="162" spans="1:7" ht="15.75" thickBot="1" x14ac:dyDescent="0.3">
      <c r="A162" s="203" t="s">
        <v>59</v>
      </c>
      <c r="B162" s="204"/>
      <c r="C162" s="204"/>
      <c r="D162" s="204"/>
      <c r="E162" s="204"/>
      <c r="F162" s="204"/>
      <c r="G162" s="205"/>
    </row>
    <row r="163" spans="1:7" ht="45.75" thickBot="1" x14ac:dyDescent="0.3">
      <c r="B163" s="171" t="s">
        <v>59</v>
      </c>
      <c r="C163" s="12" t="s">
        <v>60</v>
      </c>
      <c r="D163" s="13"/>
      <c r="E163" s="14" t="s">
        <v>61</v>
      </c>
      <c r="F163" s="15" t="s">
        <v>62</v>
      </c>
      <c r="G163" s="16" t="s">
        <v>63</v>
      </c>
    </row>
    <row r="164" spans="1:7" x14ac:dyDescent="0.25">
      <c r="B164" s="172"/>
      <c r="C164" s="135"/>
      <c r="D164" s="81"/>
      <c r="E164" s="82"/>
      <c r="F164" s="83"/>
      <c r="G164" s="84"/>
    </row>
    <row r="165" spans="1:7" x14ac:dyDescent="0.25">
      <c r="B165" s="172"/>
      <c r="C165" s="136"/>
      <c r="D165" s="137"/>
      <c r="E165" s="138"/>
      <c r="F165" s="139"/>
      <c r="G165" s="140"/>
    </row>
    <row r="166" spans="1:7" x14ac:dyDescent="0.25">
      <c r="B166" s="172"/>
      <c r="C166" s="136"/>
      <c r="D166" s="137"/>
      <c r="E166" s="138"/>
      <c r="F166" s="139"/>
      <c r="G166" s="140"/>
    </row>
    <row r="167" spans="1:7" x14ac:dyDescent="0.25">
      <c r="B167" s="172"/>
      <c r="C167" s="136"/>
      <c r="D167" s="137"/>
      <c r="E167" s="138"/>
      <c r="F167" s="139"/>
      <c r="G167" s="140"/>
    </row>
    <row r="168" spans="1:7" x14ac:dyDescent="0.25">
      <c r="B168" s="172"/>
      <c r="C168" s="136"/>
      <c r="D168" s="137"/>
      <c r="E168" s="138"/>
      <c r="F168" s="139"/>
      <c r="G168" s="140"/>
    </row>
    <row r="169" spans="1:7" x14ac:dyDescent="0.25">
      <c r="B169" s="172"/>
      <c r="C169" s="136"/>
      <c r="D169" s="137"/>
      <c r="E169" s="138"/>
      <c r="F169" s="139"/>
      <c r="G169" s="140"/>
    </row>
    <row r="170" spans="1:7" x14ac:dyDescent="0.25">
      <c r="B170" s="172"/>
      <c r="C170" s="136"/>
      <c r="D170" s="137"/>
      <c r="E170" s="138"/>
      <c r="F170" s="139"/>
      <c r="G170" s="140"/>
    </row>
    <row r="171" spans="1:7" x14ac:dyDescent="0.25">
      <c r="B171" s="172"/>
      <c r="C171" s="136"/>
      <c r="D171" s="137"/>
      <c r="E171" s="138"/>
      <c r="F171" s="139"/>
      <c r="G171" s="140"/>
    </row>
    <row r="172" spans="1:7" x14ac:dyDescent="0.25">
      <c r="B172" s="172"/>
      <c r="C172" s="136"/>
      <c r="D172" s="137"/>
      <c r="E172" s="138"/>
      <c r="F172" s="139"/>
      <c r="G172" s="140"/>
    </row>
    <row r="173" spans="1:7" x14ac:dyDescent="0.25">
      <c r="B173" s="172"/>
      <c r="C173" s="136"/>
      <c r="D173" s="137"/>
      <c r="E173" s="138"/>
      <c r="F173" s="139"/>
      <c r="G173" s="140"/>
    </row>
    <row r="174" spans="1:7" x14ac:dyDescent="0.25">
      <c r="B174" s="172"/>
      <c r="C174" s="136"/>
      <c r="D174" s="137"/>
      <c r="E174" s="138"/>
      <c r="F174" s="139"/>
      <c r="G174" s="140"/>
    </row>
    <row r="175" spans="1:7" x14ac:dyDescent="0.25">
      <c r="B175" s="172"/>
      <c r="C175" s="136"/>
      <c r="D175" s="137"/>
      <c r="E175" s="138"/>
      <c r="F175" s="139"/>
      <c r="G175" s="140"/>
    </row>
    <row r="176" spans="1:7" x14ac:dyDescent="0.25">
      <c r="B176" s="172"/>
      <c r="C176" s="136"/>
      <c r="D176" s="137"/>
      <c r="E176" s="138"/>
      <c r="F176" s="139"/>
      <c r="G176" s="140"/>
    </row>
    <row r="177" spans="2:7" x14ac:dyDescent="0.25">
      <c r="B177" s="172"/>
      <c r="C177" s="136"/>
      <c r="D177" s="137"/>
      <c r="E177" s="138"/>
      <c r="F177" s="139"/>
      <c r="G177" s="140"/>
    </row>
    <row r="178" spans="2:7" x14ac:dyDescent="0.25">
      <c r="B178" s="172"/>
      <c r="C178" s="136"/>
      <c r="D178" s="137"/>
      <c r="E178" s="138"/>
      <c r="F178" s="139"/>
      <c r="G178" s="140"/>
    </row>
    <row r="179" spans="2:7" x14ac:dyDescent="0.25">
      <c r="B179" s="172"/>
      <c r="C179" s="136"/>
      <c r="D179" s="137"/>
      <c r="E179" s="138"/>
      <c r="F179" s="139"/>
      <c r="G179" s="140"/>
    </row>
    <row r="180" spans="2:7" ht="15.75" thickBot="1" x14ac:dyDescent="0.3">
      <c r="B180" s="173"/>
      <c r="C180" s="141"/>
      <c r="D180" s="142"/>
      <c r="E180" s="143"/>
      <c r="F180" s="144"/>
      <c r="G180" s="145"/>
    </row>
    <row r="181" spans="2:7" ht="15.75" thickBot="1" x14ac:dyDescent="0.3">
      <c r="D181" s="126" t="s">
        <v>64</v>
      </c>
      <c r="E181" s="146">
        <f>SUM(E164:E180)</f>
        <v>0</v>
      </c>
    </row>
  </sheetData>
  <mergeCells count="22">
    <mergeCell ref="B76:B79"/>
    <mergeCell ref="B2:C2"/>
    <mergeCell ref="B3:C3"/>
    <mergeCell ref="A4:B4"/>
    <mergeCell ref="B5:B14"/>
    <mergeCell ref="B17:B26"/>
    <mergeCell ref="B30:B33"/>
    <mergeCell ref="B34:B36"/>
    <mergeCell ref="B39:B44"/>
    <mergeCell ref="B47:B54"/>
    <mergeCell ref="B57:B68"/>
    <mergeCell ref="B71:B73"/>
    <mergeCell ref="I135:N135"/>
    <mergeCell ref="L136:O136"/>
    <mergeCell ref="L140:N140"/>
    <mergeCell ref="A162:G162"/>
    <mergeCell ref="B82:B85"/>
    <mergeCell ref="B88:B89"/>
    <mergeCell ref="B92:B108"/>
    <mergeCell ref="A113:B113"/>
    <mergeCell ref="B123:B128"/>
    <mergeCell ref="A135:G135"/>
  </mergeCells>
  <pageMargins left="0.7" right="0.7" top="0.75" bottom="0.75" header="0.3" footer="0.3"/>
  <pageSetup scale="68" orientation="portrait" r:id="rId1"/>
  <rowBreaks count="2" manualBreakCount="2">
    <brk id="45" max="16383" man="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A5392-2BCD-4F53-933D-9815C3C7042B}">
  <dimension ref="A3:K108"/>
  <sheetViews>
    <sheetView topLeftCell="A7" workbookViewId="0">
      <selection activeCell="B20" sqref="B20:K20"/>
    </sheetView>
  </sheetViews>
  <sheetFormatPr defaultRowHeight="15" x14ac:dyDescent="0.25"/>
  <cols>
    <col min="1" max="10" width="9.140625" style="1"/>
    <col min="11" max="11" width="21.28515625" style="1" customWidth="1"/>
    <col min="12" max="16384" width="9.140625" style="1"/>
  </cols>
  <sheetData>
    <row r="3" spans="1:11" ht="15.75" customHeight="1" x14ac:dyDescent="0.25">
      <c r="A3" s="218" t="s">
        <v>4</v>
      </c>
      <c r="B3" s="219"/>
      <c r="C3" s="219"/>
      <c r="D3" s="219"/>
      <c r="E3" s="219"/>
      <c r="F3" s="219"/>
      <c r="G3" s="219"/>
      <c r="H3" s="219"/>
      <c r="I3" s="219"/>
      <c r="J3" s="219"/>
      <c r="K3" s="219"/>
    </row>
    <row r="5" spans="1:11" ht="5.25" customHeight="1" x14ac:dyDescent="0.25">
      <c r="A5" s="166"/>
      <c r="B5" s="167"/>
      <c r="C5" s="167"/>
      <c r="D5" s="167"/>
      <c r="E5" s="167"/>
      <c r="F5" s="167"/>
      <c r="G5" s="167"/>
      <c r="H5" s="167"/>
      <c r="I5" s="167"/>
      <c r="J5" s="167"/>
      <c r="K5" s="167"/>
    </row>
    <row r="6" spans="1:11" x14ac:dyDescent="0.25">
      <c r="B6" s="217" t="s">
        <v>122</v>
      </c>
      <c r="C6" s="217"/>
      <c r="D6" s="217"/>
      <c r="E6" s="217"/>
      <c r="F6" s="217"/>
      <c r="G6" s="217"/>
      <c r="H6" s="217"/>
      <c r="I6" s="217"/>
      <c r="J6" s="217"/>
      <c r="K6" s="217"/>
    </row>
    <row r="7" spans="1:11" ht="30.75" customHeight="1" x14ac:dyDescent="0.25">
      <c r="A7" s="164"/>
      <c r="B7" s="217"/>
      <c r="C7" s="217"/>
      <c r="D7" s="217"/>
      <c r="E7" s="217"/>
      <c r="F7" s="217"/>
      <c r="G7" s="217"/>
      <c r="H7" s="217"/>
      <c r="I7" s="217"/>
      <c r="J7" s="217"/>
      <c r="K7" s="217"/>
    </row>
    <row r="8" spans="1:11" ht="5.25" customHeight="1" x14ac:dyDescent="0.25">
      <c r="A8" s="168"/>
      <c r="B8" s="169"/>
      <c r="C8" s="169"/>
      <c r="D8" s="169"/>
      <c r="E8" s="169"/>
      <c r="F8" s="169"/>
      <c r="G8" s="169"/>
      <c r="H8" s="169"/>
      <c r="I8" s="169"/>
      <c r="J8" s="169"/>
      <c r="K8" s="169"/>
    </row>
    <row r="9" spans="1:11" x14ac:dyDescent="0.25">
      <c r="A9" s="163" t="s">
        <v>84</v>
      </c>
    </row>
    <row r="10" spans="1:11" x14ac:dyDescent="0.25">
      <c r="B10" s="217" t="s">
        <v>104</v>
      </c>
      <c r="C10" s="217"/>
      <c r="D10" s="217"/>
      <c r="E10" s="217"/>
      <c r="F10" s="217"/>
      <c r="G10" s="217"/>
      <c r="H10" s="217"/>
      <c r="I10" s="217"/>
      <c r="J10" s="217"/>
      <c r="K10" s="217"/>
    </row>
    <row r="11" spans="1:11" ht="44.25" customHeight="1" x14ac:dyDescent="0.25">
      <c r="A11" s="164"/>
      <c r="B11" s="217"/>
      <c r="C11" s="217"/>
      <c r="D11" s="217"/>
      <c r="E11" s="217"/>
      <c r="F11" s="217"/>
      <c r="G11" s="217"/>
      <c r="H11" s="217"/>
      <c r="I11" s="217"/>
      <c r="J11" s="217"/>
      <c r="K11" s="217"/>
    </row>
    <row r="12" spans="1:11" ht="5.25" customHeight="1" x14ac:dyDescent="0.25">
      <c r="A12" s="168"/>
      <c r="B12" s="170"/>
      <c r="C12" s="170"/>
      <c r="D12" s="170"/>
      <c r="E12" s="170"/>
      <c r="F12" s="170"/>
      <c r="G12" s="170"/>
      <c r="H12" s="170"/>
      <c r="I12" s="170"/>
      <c r="J12" s="170"/>
      <c r="K12" s="170"/>
    </row>
    <row r="13" spans="1:11" x14ac:dyDescent="0.25">
      <c r="A13" s="163" t="s">
        <v>85</v>
      </c>
    </row>
    <row r="14" spans="1:11" x14ac:dyDescent="0.25">
      <c r="B14" s="217" t="s">
        <v>105</v>
      </c>
      <c r="C14" s="217"/>
      <c r="D14" s="217"/>
      <c r="E14" s="217"/>
      <c r="F14" s="217"/>
      <c r="G14" s="217"/>
      <c r="H14" s="217"/>
      <c r="I14" s="217"/>
      <c r="J14" s="217"/>
      <c r="K14" s="217"/>
    </row>
    <row r="15" spans="1:11" ht="89.25" customHeight="1" x14ac:dyDescent="0.25">
      <c r="A15" s="164"/>
      <c r="B15" s="217"/>
      <c r="C15" s="217"/>
      <c r="D15" s="217"/>
      <c r="E15" s="217"/>
      <c r="F15" s="217"/>
      <c r="G15" s="217"/>
      <c r="H15" s="217"/>
      <c r="I15" s="217"/>
      <c r="J15" s="217"/>
      <c r="K15" s="217"/>
    </row>
    <row r="16" spans="1:11" ht="5.25" customHeight="1" x14ac:dyDescent="0.25">
      <c r="A16" s="168"/>
      <c r="B16" s="170"/>
      <c r="C16" s="170"/>
      <c r="D16" s="170"/>
      <c r="E16" s="170"/>
      <c r="F16" s="170"/>
      <c r="G16" s="170"/>
      <c r="H16" s="170"/>
      <c r="I16" s="170"/>
      <c r="J16" s="170"/>
      <c r="K16" s="170"/>
    </row>
    <row r="17" spans="1:11" x14ac:dyDescent="0.25">
      <c r="A17" s="163" t="s">
        <v>86</v>
      </c>
    </row>
    <row r="18" spans="1:11" x14ac:dyDescent="0.25">
      <c r="B18" s="225" t="s">
        <v>106</v>
      </c>
      <c r="C18" s="225"/>
      <c r="D18" s="225"/>
      <c r="E18" s="225"/>
      <c r="F18" s="225"/>
      <c r="G18" s="225"/>
      <c r="H18" s="225"/>
      <c r="I18" s="225"/>
      <c r="J18" s="225"/>
      <c r="K18" s="225"/>
    </row>
    <row r="19" spans="1:11" ht="45" customHeight="1" x14ac:dyDescent="0.25">
      <c r="A19" s="163"/>
      <c r="B19" s="225"/>
      <c r="C19" s="225"/>
      <c r="D19" s="225"/>
      <c r="E19" s="225"/>
      <c r="F19" s="225"/>
      <c r="G19" s="225"/>
      <c r="H19" s="225"/>
      <c r="I19" s="225"/>
      <c r="J19" s="225"/>
      <c r="K19" s="225"/>
    </row>
    <row r="20" spans="1:11" ht="47.25" customHeight="1" x14ac:dyDescent="0.25">
      <c r="A20" s="164"/>
      <c r="B20" s="216" t="s">
        <v>138</v>
      </c>
      <c r="C20" s="216"/>
      <c r="D20" s="216"/>
      <c r="E20" s="216"/>
      <c r="F20" s="216"/>
      <c r="G20" s="216"/>
      <c r="H20" s="216"/>
      <c r="I20" s="216"/>
      <c r="J20" s="216"/>
      <c r="K20" s="216"/>
    </row>
    <row r="21" spans="1:11" x14ac:dyDescent="0.25">
      <c r="A21" s="164"/>
      <c r="B21" s="183"/>
      <c r="C21" s="183"/>
      <c r="D21" s="183"/>
      <c r="E21" s="183"/>
      <c r="F21" s="183"/>
      <c r="G21" s="183"/>
      <c r="H21" s="183"/>
      <c r="I21" s="183"/>
      <c r="J21" s="183"/>
      <c r="K21" s="183"/>
    </row>
    <row r="22" spans="1:11" x14ac:dyDescent="0.25">
      <c r="B22" s="223" t="s">
        <v>123</v>
      </c>
      <c r="C22" s="223"/>
      <c r="D22" s="223"/>
      <c r="E22" s="223"/>
      <c r="F22" s="223"/>
      <c r="G22" s="223"/>
      <c r="H22" s="223"/>
      <c r="I22" s="223"/>
      <c r="J22" s="223"/>
      <c r="K22" s="223"/>
    </row>
    <row r="23" spans="1:11" x14ac:dyDescent="0.25">
      <c r="A23" s="164"/>
      <c r="B23" s="223" t="s">
        <v>87</v>
      </c>
      <c r="C23" s="223"/>
      <c r="D23" s="223"/>
      <c r="E23" s="223"/>
      <c r="F23" s="223"/>
      <c r="G23" s="223"/>
      <c r="H23" s="223"/>
      <c r="I23" s="223"/>
      <c r="J23" s="223"/>
      <c r="K23" s="223"/>
    </row>
    <row r="24" spans="1:11" ht="30" customHeight="1" x14ac:dyDescent="0.25">
      <c r="B24" s="224" t="s">
        <v>88</v>
      </c>
      <c r="C24" s="224"/>
      <c r="D24" s="224"/>
      <c r="E24" s="224"/>
      <c r="F24" s="224"/>
      <c r="G24" s="224"/>
      <c r="H24" s="224"/>
      <c r="I24" s="224"/>
      <c r="J24" s="224"/>
      <c r="K24" s="224"/>
    </row>
    <row r="25" spans="1:11" ht="5.25" customHeight="1" x14ac:dyDescent="0.25">
      <c r="A25" s="168"/>
      <c r="B25" s="167"/>
      <c r="C25" s="167"/>
      <c r="D25" s="167"/>
      <c r="E25" s="167"/>
      <c r="F25" s="167"/>
      <c r="G25" s="167"/>
      <c r="H25" s="167"/>
      <c r="I25" s="167"/>
      <c r="J25" s="167"/>
      <c r="K25" s="167"/>
    </row>
    <row r="26" spans="1:11" x14ac:dyDescent="0.25">
      <c r="A26" s="163" t="s">
        <v>89</v>
      </c>
    </row>
    <row r="27" spans="1:11" x14ac:dyDescent="0.25">
      <c r="B27" s="217" t="s">
        <v>125</v>
      </c>
      <c r="C27" s="217"/>
      <c r="D27" s="217"/>
      <c r="E27" s="217"/>
      <c r="F27" s="217"/>
      <c r="G27" s="217"/>
      <c r="H27" s="217"/>
      <c r="I27" s="217"/>
      <c r="J27" s="217"/>
      <c r="K27" s="217"/>
    </row>
    <row r="28" spans="1:11" x14ac:dyDescent="0.25">
      <c r="A28" s="164"/>
      <c r="B28" s="217"/>
      <c r="C28" s="217"/>
      <c r="D28" s="217"/>
      <c r="E28" s="217"/>
      <c r="F28" s="217"/>
      <c r="G28" s="217"/>
      <c r="H28" s="217"/>
      <c r="I28" s="217"/>
      <c r="J28" s="217"/>
      <c r="K28" s="217"/>
    </row>
    <row r="29" spans="1:11" ht="5.25" customHeight="1" x14ac:dyDescent="0.25">
      <c r="A29" s="168"/>
      <c r="B29" s="169"/>
      <c r="C29" s="169"/>
      <c r="D29" s="169"/>
      <c r="E29" s="169"/>
      <c r="F29" s="169"/>
      <c r="G29" s="169"/>
      <c r="H29" s="169"/>
      <c r="I29" s="169"/>
      <c r="J29" s="169"/>
      <c r="K29" s="169"/>
    </row>
    <row r="30" spans="1:11" x14ac:dyDescent="0.25">
      <c r="A30" s="163" t="s">
        <v>90</v>
      </c>
    </row>
    <row r="31" spans="1:11" ht="15" customHeight="1" x14ac:dyDescent="0.25">
      <c r="B31" s="217" t="s">
        <v>124</v>
      </c>
      <c r="C31" s="217"/>
      <c r="D31" s="217"/>
      <c r="E31" s="217"/>
      <c r="F31" s="217"/>
      <c r="G31" s="217"/>
      <c r="H31" s="217"/>
      <c r="I31" s="217"/>
      <c r="J31" s="217"/>
      <c r="K31" s="217"/>
    </row>
    <row r="32" spans="1:11" ht="62.25" customHeight="1" x14ac:dyDescent="0.25">
      <c r="A32" s="164"/>
      <c r="B32" s="217"/>
      <c r="C32" s="217"/>
      <c r="D32" s="217"/>
      <c r="E32" s="217"/>
      <c r="F32" s="217"/>
      <c r="G32" s="217"/>
      <c r="H32" s="217"/>
      <c r="I32" s="217"/>
      <c r="J32" s="217"/>
      <c r="K32" s="217"/>
    </row>
    <row r="33" spans="1:11" ht="5.25" customHeight="1" x14ac:dyDescent="0.25">
      <c r="A33" s="168"/>
      <c r="B33" s="169"/>
      <c r="C33" s="169"/>
      <c r="D33" s="169"/>
      <c r="E33" s="169"/>
      <c r="F33" s="169"/>
      <c r="G33" s="169"/>
      <c r="H33" s="169"/>
      <c r="I33" s="169"/>
      <c r="J33" s="169"/>
      <c r="K33" s="169"/>
    </row>
    <row r="34" spans="1:11" x14ac:dyDescent="0.25">
      <c r="A34" s="163" t="s">
        <v>91</v>
      </c>
    </row>
    <row r="35" spans="1:11" x14ac:dyDescent="0.25">
      <c r="B35" s="217" t="s">
        <v>126</v>
      </c>
      <c r="C35" s="217"/>
      <c r="D35" s="217"/>
      <c r="E35" s="217"/>
      <c r="F35" s="217"/>
      <c r="G35" s="217"/>
      <c r="H35" s="217"/>
      <c r="I35" s="217"/>
      <c r="J35" s="217"/>
      <c r="K35" s="217"/>
    </row>
    <row r="36" spans="1:11" ht="38.25" customHeight="1" x14ac:dyDescent="0.25">
      <c r="A36" s="164"/>
      <c r="B36" s="217"/>
      <c r="C36" s="217"/>
      <c r="D36" s="217"/>
      <c r="E36" s="217"/>
      <c r="F36" s="217"/>
      <c r="G36" s="217"/>
      <c r="H36" s="217"/>
      <c r="I36" s="217"/>
      <c r="J36" s="217"/>
      <c r="K36" s="217"/>
    </row>
    <row r="37" spans="1:11" ht="5.25" customHeight="1" x14ac:dyDescent="0.25">
      <c r="A37" s="168"/>
      <c r="B37" s="169"/>
      <c r="C37" s="169"/>
      <c r="D37" s="169"/>
      <c r="E37" s="169"/>
      <c r="F37" s="169"/>
      <c r="G37" s="169"/>
      <c r="H37" s="169"/>
      <c r="I37" s="169"/>
      <c r="J37" s="169"/>
      <c r="K37" s="169"/>
    </row>
    <row r="38" spans="1:11" x14ac:dyDescent="0.25">
      <c r="A38" s="163" t="s">
        <v>92</v>
      </c>
    </row>
    <row r="39" spans="1:11" x14ac:dyDescent="0.25">
      <c r="B39" s="217" t="s">
        <v>127</v>
      </c>
      <c r="C39" s="217"/>
      <c r="D39" s="217"/>
      <c r="E39" s="217"/>
      <c r="F39" s="217"/>
      <c r="G39" s="217"/>
      <c r="H39" s="217"/>
      <c r="I39" s="217"/>
      <c r="J39" s="217"/>
      <c r="K39" s="217"/>
    </row>
    <row r="40" spans="1:11" ht="47.25" customHeight="1" x14ac:dyDescent="0.25">
      <c r="A40" s="163"/>
      <c r="B40" s="217"/>
      <c r="C40" s="217"/>
      <c r="D40" s="217"/>
      <c r="E40" s="217"/>
      <c r="F40" s="217"/>
      <c r="G40" s="217"/>
      <c r="H40" s="217"/>
      <c r="I40" s="217"/>
      <c r="J40" s="217"/>
      <c r="K40" s="217"/>
    </row>
    <row r="41" spans="1:11" ht="5.25" customHeight="1" x14ac:dyDescent="0.25">
      <c r="A41" s="181"/>
      <c r="B41" s="182"/>
      <c r="C41" s="182"/>
      <c r="D41" s="182"/>
      <c r="E41" s="182"/>
      <c r="F41" s="182"/>
      <c r="G41" s="182"/>
      <c r="H41" s="182"/>
      <c r="I41" s="182"/>
      <c r="J41" s="182"/>
      <c r="K41" s="182"/>
    </row>
    <row r="42" spans="1:11" x14ac:dyDescent="0.25">
      <c r="A42" s="163" t="s">
        <v>93</v>
      </c>
    </row>
    <row r="43" spans="1:11" ht="15" customHeight="1" x14ac:dyDescent="0.25">
      <c r="B43" s="220" t="s">
        <v>94</v>
      </c>
      <c r="C43" s="220"/>
      <c r="D43" s="220"/>
      <c r="E43" s="220"/>
      <c r="F43" s="220"/>
      <c r="G43" s="220"/>
      <c r="H43" s="220"/>
      <c r="I43" s="220"/>
      <c r="J43" s="220"/>
      <c r="K43" s="220"/>
    </row>
    <row r="44" spans="1:11" ht="35.25" customHeight="1" x14ac:dyDescent="0.25">
      <c r="A44" s="164"/>
      <c r="B44" s="220"/>
      <c r="C44" s="220"/>
      <c r="D44" s="220"/>
      <c r="E44" s="220"/>
      <c r="F44" s="220"/>
      <c r="G44" s="220"/>
      <c r="H44" s="220"/>
      <c r="I44" s="220"/>
      <c r="J44" s="220"/>
      <c r="K44" s="220"/>
    </row>
    <row r="45" spans="1:11" ht="5.25" customHeight="1" x14ac:dyDescent="0.25">
      <c r="A45" s="175"/>
      <c r="B45" s="176"/>
      <c r="C45" s="176"/>
      <c r="D45" s="176"/>
      <c r="E45" s="176"/>
      <c r="F45" s="176"/>
      <c r="G45" s="176"/>
      <c r="H45" s="176"/>
      <c r="I45" s="176"/>
      <c r="J45" s="176"/>
      <c r="K45" s="176"/>
    </row>
    <row r="46" spans="1:11" x14ac:dyDescent="0.25">
      <c r="A46" s="163" t="s">
        <v>95</v>
      </c>
      <c r="B46" s="174"/>
      <c r="C46" s="174"/>
      <c r="D46" s="174"/>
      <c r="E46" s="174"/>
      <c r="F46" s="174"/>
      <c r="G46" s="174"/>
      <c r="H46" s="174"/>
      <c r="I46" s="174"/>
      <c r="J46" s="174"/>
      <c r="K46" s="174"/>
    </row>
    <row r="47" spans="1:11" x14ac:dyDescent="0.25">
      <c r="B47" s="220" t="s">
        <v>128</v>
      </c>
      <c r="C47" s="220"/>
      <c r="D47" s="220"/>
      <c r="E47" s="220"/>
      <c r="F47" s="220"/>
      <c r="G47" s="220"/>
      <c r="H47" s="220"/>
      <c r="I47" s="220"/>
      <c r="J47" s="220"/>
      <c r="K47" s="220"/>
    </row>
    <row r="48" spans="1:11" ht="10.5" customHeight="1" x14ac:dyDescent="0.25">
      <c r="A48" s="164"/>
      <c r="B48" s="220"/>
      <c r="C48" s="220"/>
      <c r="D48" s="220"/>
      <c r="E48" s="220"/>
      <c r="F48" s="220"/>
      <c r="G48" s="220"/>
      <c r="H48" s="220"/>
      <c r="I48" s="220"/>
      <c r="J48" s="220"/>
      <c r="K48" s="220"/>
    </row>
    <row r="49" spans="1:11" ht="5.25" customHeight="1" x14ac:dyDescent="0.25">
      <c r="A49" s="175"/>
      <c r="B49" s="177"/>
      <c r="C49" s="177"/>
      <c r="D49" s="177"/>
      <c r="E49" s="177"/>
      <c r="F49" s="177"/>
      <c r="G49" s="177"/>
      <c r="H49" s="177"/>
      <c r="I49" s="177"/>
      <c r="J49" s="177"/>
      <c r="K49" s="177"/>
    </row>
    <row r="50" spans="1:11" x14ac:dyDescent="0.25">
      <c r="A50" s="163" t="s">
        <v>96</v>
      </c>
    </row>
    <row r="51" spans="1:11" x14ac:dyDescent="0.25">
      <c r="B51" s="220" t="s">
        <v>128</v>
      </c>
      <c r="C51" s="220"/>
      <c r="D51" s="220"/>
      <c r="E51" s="220"/>
      <c r="F51" s="220"/>
      <c r="G51" s="220"/>
      <c r="H51" s="220"/>
      <c r="I51" s="220"/>
      <c r="J51" s="220"/>
      <c r="K51" s="220"/>
    </row>
    <row r="52" spans="1:11" ht="20.25" customHeight="1" x14ac:dyDescent="0.25">
      <c r="A52" s="164"/>
      <c r="B52" s="220"/>
      <c r="C52" s="220"/>
      <c r="D52" s="220"/>
      <c r="E52" s="220"/>
      <c r="F52" s="220"/>
      <c r="G52" s="220"/>
      <c r="H52" s="220"/>
      <c r="I52" s="220"/>
      <c r="J52" s="220"/>
      <c r="K52" s="220"/>
    </row>
    <row r="53" spans="1:11" ht="5.25" customHeight="1" x14ac:dyDescent="0.25">
      <c r="A53" s="175"/>
      <c r="B53" s="177"/>
      <c r="C53" s="177"/>
      <c r="D53" s="177"/>
      <c r="E53" s="177"/>
      <c r="F53" s="177"/>
      <c r="G53" s="177"/>
      <c r="H53" s="177"/>
      <c r="I53" s="177"/>
      <c r="J53" s="177"/>
      <c r="K53" s="177"/>
    </row>
    <row r="54" spans="1:11" x14ac:dyDescent="0.25">
      <c r="A54" s="163" t="s">
        <v>97</v>
      </c>
    </row>
    <row r="55" spans="1:11" x14ac:dyDescent="0.25">
      <c r="B55" s="221" t="s">
        <v>98</v>
      </c>
      <c r="C55" s="221"/>
      <c r="D55" s="221"/>
      <c r="E55" s="221"/>
      <c r="F55" s="221"/>
      <c r="G55" s="221"/>
      <c r="H55" s="221"/>
      <c r="I55" s="221"/>
      <c r="J55" s="221"/>
      <c r="K55" s="221"/>
    </row>
    <row r="56" spans="1:11" ht="43.5" customHeight="1" x14ac:dyDescent="0.25">
      <c r="B56" s="222" t="s">
        <v>108</v>
      </c>
      <c r="C56" s="222"/>
      <c r="D56" s="222"/>
      <c r="E56" s="222"/>
      <c r="F56" s="222"/>
      <c r="G56" s="222"/>
      <c r="H56" s="222"/>
      <c r="I56" s="222"/>
      <c r="J56" s="222"/>
      <c r="K56" s="222"/>
    </row>
    <row r="57" spans="1:11" ht="60" customHeight="1" x14ac:dyDescent="0.25">
      <c r="B57" s="222" t="s">
        <v>109</v>
      </c>
      <c r="C57" s="222"/>
      <c r="D57" s="222"/>
      <c r="E57" s="222"/>
      <c r="F57" s="222"/>
      <c r="G57" s="222"/>
      <c r="H57" s="222"/>
      <c r="I57" s="222"/>
      <c r="J57" s="222"/>
      <c r="K57" s="222"/>
    </row>
    <row r="58" spans="1:11" ht="45.75" customHeight="1" x14ac:dyDescent="0.25">
      <c r="B58" s="222" t="s">
        <v>110</v>
      </c>
      <c r="C58" s="222"/>
      <c r="D58" s="222"/>
      <c r="E58" s="222"/>
      <c r="F58" s="222"/>
      <c r="G58" s="222"/>
      <c r="H58" s="222"/>
      <c r="I58" s="222"/>
      <c r="J58" s="222"/>
      <c r="K58" s="222"/>
    </row>
    <row r="59" spans="1:11" ht="5.25" customHeight="1" x14ac:dyDescent="0.25">
      <c r="A59" s="178"/>
      <c r="B59" s="179"/>
      <c r="C59" s="179"/>
      <c r="D59" s="179"/>
      <c r="E59" s="179"/>
      <c r="F59" s="179"/>
      <c r="G59" s="179"/>
      <c r="H59" s="179"/>
      <c r="I59" s="179"/>
      <c r="J59" s="179"/>
      <c r="K59" s="179"/>
    </row>
    <row r="60" spans="1:11" x14ac:dyDescent="0.25">
      <c r="A60" s="195"/>
    </row>
    <row r="61" spans="1:11" x14ac:dyDescent="0.25">
      <c r="A61" s="195"/>
    </row>
    <row r="62" spans="1:11" x14ac:dyDescent="0.25">
      <c r="A62" s="218" t="s">
        <v>99</v>
      </c>
      <c r="B62" s="219"/>
      <c r="C62" s="219"/>
      <c r="D62" s="219"/>
      <c r="E62" s="219"/>
      <c r="F62" s="219"/>
      <c r="G62" s="219"/>
      <c r="H62" s="219"/>
      <c r="I62" s="219"/>
      <c r="J62" s="219"/>
      <c r="K62" s="219"/>
    </row>
    <row r="63" spans="1:11" x14ac:dyDescent="0.25">
      <c r="A63" s="196"/>
      <c r="B63" s="196"/>
      <c r="C63" s="196"/>
      <c r="D63" s="196"/>
      <c r="E63" s="196"/>
      <c r="F63" s="196"/>
      <c r="G63" s="196"/>
      <c r="H63" s="196"/>
      <c r="I63" s="196"/>
      <c r="J63" s="196"/>
      <c r="K63" s="196"/>
    </row>
    <row r="64" spans="1:11" x14ac:dyDescent="0.25">
      <c r="B64" s="220" t="s">
        <v>129</v>
      </c>
      <c r="C64" s="220"/>
      <c r="D64" s="220"/>
      <c r="E64" s="220"/>
      <c r="F64" s="220"/>
      <c r="G64" s="220"/>
      <c r="H64" s="220"/>
      <c r="I64" s="220"/>
      <c r="J64" s="220"/>
      <c r="K64" s="220"/>
    </row>
    <row r="65" spans="1:11" ht="3" customHeight="1" x14ac:dyDescent="0.25">
      <c r="A65" s="164"/>
      <c r="B65" s="220"/>
      <c r="C65" s="220"/>
      <c r="D65" s="220"/>
      <c r="E65" s="220"/>
      <c r="F65" s="220"/>
      <c r="G65" s="220"/>
      <c r="H65" s="220"/>
      <c r="I65" s="220"/>
      <c r="J65" s="220"/>
      <c r="K65" s="220"/>
    </row>
    <row r="66" spans="1:11" ht="5.25" customHeight="1" x14ac:dyDescent="0.25">
      <c r="A66" s="175"/>
      <c r="B66" s="177"/>
      <c r="C66" s="177"/>
      <c r="D66" s="177"/>
      <c r="E66" s="177"/>
      <c r="F66" s="177"/>
      <c r="G66" s="177"/>
      <c r="H66" s="177"/>
      <c r="I66" s="177"/>
      <c r="J66" s="177"/>
      <c r="K66" s="177"/>
    </row>
    <row r="67" spans="1:11" x14ac:dyDescent="0.25">
      <c r="A67" s="180" t="s">
        <v>100</v>
      </c>
    </row>
    <row r="68" spans="1:11" ht="16.5" customHeight="1" x14ac:dyDescent="0.25">
      <c r="B68" s="217" t="s">
        <v>130</v>
      </c>
      <c r="C68" s="217"/>
      <c r="D68" s="217"/>
      <c r="E68" s="217"/>
      <c r="F68" s="217"/>
      <c r="G68" s="217"/>
      <c r="H68" s="217"/>
      <c r="I68" s="217"/>
      <c r="J68" s="217"/>
      <c r="K68" s="217"/>
    </row>
    <row r="69" spans="1:11" ht="15.75" customHeight="1" x14ac:dyDescent="0.25">
      <c r="A69" s="164"/>
      <c r="B69" s="217"/>
      <c r="C69" s="217"/>
      <c r="D69" s="217"/>
      <c r="E69" s="217"/>
      <c r="F69" s="217"/>
      <c r="G69" s="217"/>
      <c r="H69" s="217"/>
      <c r="I69" s="217"/>
      <c r="J69" s="217"/>
      <c r="K69" s="217"/>
    </row>
    <row r="70" spans="1:11" ht="5.25" customHeight="1" x14ac:dyDescent="0.25">
      <c r="A70" s="175"/>
      <c r="B70" s="179"/>
      <c r="C70" s="179"/>
      <c r="D70" s="179"/>
      <c r="E70" s="179"/>
      <c r="F70" s="179"/>
      <c r="G70" s="179"/>
      <c r="H70" s="179"/>
      <c r="I70" s="179"/>
      <c r="J70" s="179"/>
      <c r="K70" s="179"/>
    </row>
    <row r="71" spans="1:11" x14ac:dyDescent="0.25">
      <c r="A71" s="180" t="s">
        <v>101</v>
      </c>
    </row>
    <row r="72" spans="1:11" ht="27.75" customHeight="1" x14ac:dyDescent="0.25">
      <c r="B72" s="217" t="s">
        <v>130</v>
      </c>
      <c r="C72" s="217"/>
      <c r="D72" s="217"/>
      <c r="E72" s="217"/>
      <c r="F72" s="217"/>
      <c r="G72" s="217"/>
      <c r="H72" s="217"/>
      <c r="I72" s="217"/>
      <c r="J72" s="217"/>
      <c r="K72" s="217"/>
    </row>
    <row r="73" spans="1:11" ht="5.25" customHeight="1" x14ac:dyDescent="0.25">
      <c r="A73" s="181"/>
      <c r="B73" s="179"/>
      <c r="C73" s="179"/>
      <c r="D73" s="179"/>
      <c r="E73" s="179"/>
      <c r="F73" s="179"/>
      <c r="G73" s="179"/>
      <c r="H73" s="179"/>
      <c r="I73" s="179"/>
      <c r="J73" s="179"/>
      <c r="K73" s="179"/>
    </row>
    <row r="74" spans="1:11" x14ac:dyDescent="0.25">
      <c r="A74" s="163"/>
    </row>
    <row r="75" spans="1:11" x14ac:dyDescent="0.25">
      <c r="A75" s="163"/>
    </row>
    <row r="76" spans="1:11" x14ac:dyDescent="0.25">
      <c r="A76" s="218" t="s">
        <v>102</v>
      </c>
      <c r="B76" s="219"/>
      <c r="C76" s="219"/>
      <c r="D76" s="219"/>
      <c r="E76" s="219"/>
      <c r="F76" s="219"/>
      <c r="G76" s="219"/>
      <c r="H76" s="219"/>
      <c r="I76" s="219"/>
      <c r="J76" s="219"/>
      <c r="K76" s="219"/>
    </row>
    <row r="77" spans="1:11" x14ac:dyDescent="0.25">
      <c r="A77" s="196"/>
      <c r="B77" s="196"/>
      <c r="C77" s="196"/>
      <c r="D77" s="196"/>
      <c r="E77" s="196"/>
      <c r="F77" s="196"/>
      <c r="G77" s="196"/>
      <c r="H77" s="196"/>
      <c r="I77" s="196"/>
      <c r="J77" s="196"/>
      <c r="K77" s="196"/>
    </row>
    <row r="78" spans="1:11" x14ac:dyDescent="0.25">
      <c r="A78" s="165" t="s">
        <v>103</v>
      </c>
    </row>
    <row r="79" spans="1:11" ht="79.5" customHeight="1" x14ac:dyDescent="0.25">
      <c r="B79" s="217" t="s">
        <v>111</v>
      </c>
      <c r="C79" s="217"/>
      <c r="D79" s="217"/>
      <c r="E79" s="217"/>
      <c r="F79" s="217"/>
      <c r="G79" s="217"/>
      <c r="H79" s="217"/>
      <c r="I79" s="217"/>
      <c r="J79" s="217"/>
      <c r="K79" s="217"/>
    </row>
    <row r="80" spans="1:11" x14ac:dyDescent="0.25">
      <c r="A80" s="163" t="s">
        <v>134</v>
      </c>
    </row>
    <row r="81" spans="1:11" ht="16.5" customHeight="1" x14ac:dyDescent="0.25">
      <c r="B81" s="217" t="s">
        <v>137</v>
      </c>
      <c r="C81" s="217"/>
      <c r="D81" s="217"/>
      <c r="E81" s="217"/>
      <c r="F81" s="217"/>
      <c r="G81" s="217"/>
      <c r="H81" s="217"/>
      <c r="I81" s="217"/>
      <c r="J81" s="217"/>
      <c r="K81" s="217"/>
    </row>
    <row r="82" spans="1:11" ht="44.25" customHeight="1" x14ac:dyDescent="0.25">
      <c r="A82" s="164"/>
      <c r="B82" s="217"/>
      <c r="C82" s="217"/>
      <c r="D82" s="217"/>
      <c r="E82" s="217"/>
      <c r="F82" s="217"/>
      <c r="G82" s="217"/>
      <c r="H82" s="217"/>
      <c r="I82" s="217"/>
      <c r="J82" s="217"/>
      <c r="K82" s="217"/>
    </row>
    <row r="83" spans="1:11" ht="5.25" customHeight="1" x14ac:dyDescent="0.25">
      <c r="A83" s="175"/>
      <c r="B83" s="182"/>
      <c r="C83" s="182"/>
      <c r="D83" s="182"/>
      <c r="E83" s="182"/>
      <c r="F83" s="182"/>
      <c r="G83" s="182"/>
      <c r="H83" s="182"/>
      <c r="I83" s="182"/>
      <c r="J83" s="182"/>
      <c r="K83" s="182"/>
    </row>
    <row r="84" spans="1:11" x14ac:dyDescent="0.25">
      <c r="A84" s="163" t="s">
        <v>135</v>
      </c>
    </row>
    <row r="85" spans="1:11" ht="15" customHeight="1" x14ac:dyDescent="0.25">
      <c r="B85" s="217" t="s">
        <v>112</v>
      </c>
      <c r="C85" s="217"/>
      <c r="D85" s="217"/>
      <c r="E85" s="217"/>
      <c r="F85" s="217"/>
      <c r="G85" s="217"/>
      <c r="H85" s="217"/>
      <c r="I85" s="217"/>
      <c r="J85" s="217"/>
      <c r="K85" s="217"/>
    </row>
    <row r="86" spans="1:11" ht="91.5" customHeight="1" x14ac:dyDescent="0.25">
      <c r="A86" s="164"/>
      <c r="B86" s="217"/>
      <c r="C86" s="217"/>
      <c r="D86" s="217"/>
      <c r="E86" s="217"/>
      <c r="F86" s="217"/>
      <c r="G86" s="217"/>
      <c r="H86" s="217"/>
      <c r="I86" s="217"/>
      <c r="J86" s="217"/>
      <c r="K86" s="217"/>
    </row>
    <row r="87" spans="1:11" x14ac:dyDescent="0.25">
      <c r="A87" s="164"/>
      <c r="B87" s="216" t="s">
        <v>113</v>
      </c>
      <c r="C87" s="216"/>
      <c r="D87" s="216"/>
      <c r="E87" s="216"/>
      <c r="F87" s="216"/>
      <c r="G87" s="216"/>
      <c r="H87" s="216"/>
      <c r="I87" s="216"/>
      <c r="J87" s="216"/>
      <c r="K87" s="216"/>
    </row>
    <row r="88" spans="1:11" ht="45" customHeight="1" x14ac:dyDescent="0.25">
      <c r="A88" s="164"/>
      <c r="B88" s="216"/>
      <c r="C88" s="216"/>
      <c r="D88" s="216"/>
      <c r="E88" s="216"/>
      <c r="F88" s="216"/>
      <c r="G88" s="216"/>
      <c r="H88" s="216"/>
      <c r="I88" s="216"/>
      <c r="J88" s="216"/>
      <c r="K88" s="216"/>
    </row>
    <row r="89" spans="1:11" x14ac:dyDescent="0.25">
      <c r="A89" s="164"/>
      <c r="B89" s="216" t="s">
        <v>114</v>
      </c>
      <c r="C89" s="216"/>
      <c r="D89" s="216"/>
      <c r="E89" s="216"/>
      <c r="F89" s="216"/>
      <c r="G89" s="216"/>
      <c r="H89" s="216"/>
      <c r="I89" s="216"/>
      <c r="J89" s="216"/>
      <c r="K89" s="216"/>
    </row>
    <row r="90" spans="1:11" x14ac:dyDescent="0.25">
      <c r="A90" s="164"/>
      <c r="B90" s="216"/>
      <c r="C90" s="216"/>
      <c r="D90" s="216"/>
      <c r="E90" s="216"/>
      <c r="F90" s="216"/>
      <c r="G90" s="216"/>
      <c r="H90" s="216"/>
      <c r="I90" s="216"/>
      <c r="J90" s="216"/>
      <c r="K90" s="216"/>
    </row>
    <row r="91" spans="1:11" ht="16.5" customHeight="1" x14ac:dyDescent="0.25">
      <c r="A91" s="164"/>
      <c r="B91" s="216" t="s">
        <v>115</v>
      </c>
      <c r="C91" s="216"/>
      <c r="D91" s="216"/>
      <c r="E91" s="216"/>
      <c r="F91" s="216"/>
      <c r="G91" s="216"/>
      <c r="H91" s="216"/>
      <c r="I91" s="216"/>
      <c r="J91" s="216"/>
      <c r="K91" s="216"/>
    </row>
    <row r="92" spans="1:11" ht="26.25" customHeight="1" x14ac:dyDescent="0.25">
      <c r="A92" s="164"/>
      <c r="B92" s="216"/>
      <c r="C92" s="216"/>
      <c r="D92" s="216"/>
      <c r="E92" s="216"/>
      <c r="F92" s="216"/>
      <c r="G92" s="216"/>
      <c r="H92" s="216"/>
      <c r="I92" s="216"/>
      <c r="J92" s="216"/>
      <c r="K92" s="216"/>
    </row>
    <row r="93" spans="1:11" ht="5.25" customHeight="1" x14ac:dyDescent="0.25">
      <c r="A93" s="175"/>
      <c r="B93" s="184"/>
      <c r="C93" s="184"/>
      <c r="D93" s="184"/>
      <c r="E93" s="184"/>
      <c r="F93" s="184"/>
      <c r="G93" s="184"/>
      <c r="H93" s="184"/>
      <c r="I93" s="184"/>
      <c r="J93" s="184"/>
      <c r="K93" s="184"/>
    </row>
    <row r="94" spans="1:11" x14ac:dyDescent="0.25">
      <c r="A94" s="163" t="s">
        <v>136</v>
      </c>
    </row>
    <row r="95" spans="1:11" x14ac:dyDescent="0.25">
      <c r="A95" s="164"/>
      <c r="B95" s="216" t="s">
        <v>119</v>
      </c>
      <c r="C95" s="216"/>
      <c r="D95" s="216"/>
      <c r="E95" s="216"/>
      <c r="F95" s="216"/>
      <c r="G95" s="216"/>
      <c r="H95" s="216"/>
      <c r="I95" s="216"/>
      <c r="J95" s="216"/>
      <c r="K95" s="216"/>
    </row>
    <row r="96" spans="1:11" ht="75" customHeight="1" x14ac:dyDescent="0.25">
      <c r="A96" s="164"/>
      <c r="B96" s="216"/>
      <c r="C96" s="216"/>
      <c r="D96" s="216"/>
      <c r="E96" s="216"/>
      <c r="F96" s="216"/>
      <c r="G96" s="216"/>
      <c r="H96" s="216"/>
      <c r="I96" s="216"/>
      <c r="J96" s="216"/>
      <c r="K96" s="216"/>
    </row>
    <row r="97" spans="1:11" x14ac:dyDescent="0.25">
      <c r="A97" s="164"/>
      <c r="B97" s="216" t="s">
        <v>121</v>
      </c>
      <c r="C97" s="216"/>
      <c r="D97" s="216"/>
      <c r="E97" s="216"/>
      <c r="F97" s="216"/>
      <c r="G97" s="216"/>
      <c r="H97" s="216"/>
      <c r="I97" s="216"/>
      <c r="J97" s="216"/>
      <c r="K97" s="216"/>
    </row>
    <row r="98" spans="1:11" ht="103.5" customHeight="1" x14ac:dyDescent="0.25">
      <c r="A98" s="164"/>
      <c r="B98" s="216"/>
      <c r="C98" s="216"/>
      <c r="D98" s="216"/>
      <c r="E98" s="216"/>
      <c r="F98" s="216"/>
      <c r="G98" s="216"/>
      <c r="H98" s="216"/>
      <c r="I98" s="216"/>
      <c r="J98" s="216"/>
      <c r="K98" s="216"/>
    </row>
    <row r="99" spans="1:11" x14ac:dyDescent="0.25">
      <c r="A99" s="163"/>
      <c r="B99" s="216" t="s">
        <v>116</v>
      </c>
      <c r="C99" s="216"/>
      <c r="D99" s="216"/>
      <c r="E99" s="216"/>
      <c r="F99" s="216"/>
      <c r="G99" s="216"/>
      <c r="H99" s="216"/>
      <c r="I99" s="216"/>
      <c r="J99" s="216"/>
      <c r="K99" s="216"/>
    </row>
    <row r="100" spans="1:11" ht="44.25" customHeight="1" x14ac:dyDescent="0.25">
      <c r="A100" s="164"/>
      <c r="B100" s="216"/>
      <c r="C100" s="216"/>
      <c r="D100" s="216"/>
      <c r="E100" s="216"/>
      <c r="F100" s="216"/>
      <c r="G100" s="216"/>
      <c r="H100" s="216"/>
      <c r="I100" s="216"/>
      <c r="J100" s="216"/>
      <c r="K100" s="216"/>
    </row>
    <row r="101" spans="1:11" x14ac:dyDescent="0.25">
      <c r="A101" s="164"/>
      <c r="B101" s="216" t="s">
        <v>117</v>
      </c>
      <c r="C101" s="216"/>
      <c r="D101" s="216"/>
      <c r="E101" s="216"/>
      <c r="F101" s="216"/>
      <c r="G101" s="216"/>
      <c r="H101" s="216"/>
      <c r="I101" s="216"/>
      <c r="J101" s="216"/>
      <c r="K101" s="216"/>
    </row>
    <row r="102" spans="1:11" ht="29.25" customHeight="1" x14ac:dyDescent="0.25">
      <c r="A102" s="164"/>
      <c r="B102" s="216"/>
      <c r="C102" s="216"/>
      <c r="D102" s="216"/>
      <c r="E102" s="216"/>
      <c r="F102" s="216"/>
      <c r="G102" s="216"/>
      <c r="H102" s="216"/>
      <c r="I102" s="216"/>
      <c r="J102" s="216"/>
      <c r="K102" s="216"/>
    </row>
    <row r="103" spans="1:11" ht="5.25" customHeight="1" x14ac:dyDescent="0.25">
      <c r="A103" s="175"/>
      <c r="B103" s="179"/>
      <c r="C103" s="179"/>
      <c r="D103" s="179"/>
      <c r="E103" s="179"/>
      <c r="F103" s="179"/>
      <c r="G103" s="179"/>
      <c r="H103" s="179"/>
      <c r="I103" s="179"/>
      <c r="J103" s="179"/>
      <c r="K103" s="179"/>
    </row>
    <row r="104" spans="1:11" x14ac:dyDescent="0.25">
      <c r="A104" s="163" t="s">
        <v>59</v>
      </c>
    </row>
    <row r="105" spans="1:11" x14ac:dyDescent="0.25">
      <c r="B105" s="217" t="s">
        <v>131</v>
      </c>
      <c r="C105" s="217"/>
      <c r="D105" s="217"/>
      <c r="E105" s="217"/>
      <c r="F105" s="217"/>
      <c r="G105" s="217"/>
      <c r="H105" s="217"/>
      <c r="I105" s="217"/>
      <c r="J105" s="217"/>
      <c r="K105" s="217"/>
    </row>
    <row r="106" spans="1:11" ht="185.25" customHeight="1" x14ac:dyDescent="0.25">
      <c r="A106" s="164"/>
      <c r="B106" s="217"/>
      <c r="C106" s="217"/>
      <c r="D106" s="217"/>
      <c r="E106" s="217"/>
      <c r="F106" s="217"/>
      <c r="G106" s="217"/>
      <c r="H106" s="217"/>
      <c r="I106" s="217"/>
      <c r="J106" s="217"/>
      <c r="K106" s="217"/>
    </row>
    <row r="107" spans="1:11" x14ac:dyDescent="0.25">
      <c r="A107" s="164"/>
    </row>
    <row r="108" spans="1:11" x14ac:dyDescent="0.25">
      <c r="A108" s="163"/>
    </row>
  </sheetData>
  <mergeCells count="36">
    <mergeCell ref="A3:K3"/>
    <mergeCell ref="B6:K7"/>
    <mergeCell ref="B10:K11"/>
    <mergeCell ref="B14:K15"/>
    <mergeCell ref="B18:K19"/>
    <mergeCell ref="B22:K22"/>
    <mergeCell ref="B23:K23"/>
    <mergeCell ref="B24:K24"/>
    <mergeCell ref="B27:K28"/>
    <mergeCell ref="B31:K32"/>
    <mergeCell ref="B57:K57"/>
    <mergeCell ref="B58:K58"/>
    <mergeCell ref="A62:K62"/>
    <mergeCell ref="B35:K36"/>
    <mergeCell ref="B39:K40"/>
    <mergeCell ref="B43:K44"/>
    <mergeCell ref="B47:K48"/>
    <mergeCell ref="B51:K52"/>
    <mergeCell ref="B55:K55"/>
    <mergeCell ref="B56:K56"/>
    <mergeCell ref="B101:K102"/>
    <mergeCell ref="B105:K106"/>
    <mergeCell ref="A76:K76"/>
    <mergeCell ref="B20:K20"/>
    <mergeCell ref="B95:K96"/>
    <mergeCell ref="B97:K98"/>
    <mergeCell ref="B99:K100"/>
    <mergeCell ref="B87:K88"/>
    <mergeCell ref="B85:K86"/>
    <mergeCell ref="B89:K90"/>
    <mergeCell ref="B91:K92"/>
    <mergeCell ref="B79:K79"/>
    <mergeCell ref="B81:K82"/>
    <mergeCell ref="B64:K65"/>
    <mergeCell ref="B68:K69"/>
    <mergeCell ref="B72:K7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Narrative Worksheet</vt:lpstr>
      <vt:lpstr>Instructions</vt:lpstr>
    </vt:vector>
  </TitlesOfParts>
  <Company>MT DLI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ce2779</dc:creator>
  <cp:lastModifiedBy>Jordan, Kristina</cp:lastModifiedBy>
  <cp:lastPrinted>2013-11-05T15:49:11Z</cp:lastPrinted>
  <dcterms:created xsi:type="dcterms:W3CDTF">2013-11-04T20:55:17Z</dcterms:created>
  <dcterms:modified xsi:type="dcterms:W3CDTF">2025-02-20T16:18:50Z</dcterms:modified>
</cp:coreProperties>
</file>